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<sst xmlns="http://schemas.openxmlformats.org/spreadsheetml/2006/main" count="42" uniqueCount="42">
  <si>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</si>
  <si>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</si>
  <si>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</si>
  <si>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</si>
  <si>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20 et 25 mm de hauteur du profilé, entre 280 et 290 mm d'entraxe, placée en position verticale avec un recouvrement de la tôle supérieure de 70 mm et un recouvrement latéral d'un trapèze et fixée mécaniquement aux plateaux. Comprend les accessoires de fixation des tôles et le ruban flexible de butyle, adhésif double face, pour le scellement d'étanchéité des recouvrements des tôles profilées.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</si>
  <si>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</si>
  <si>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</si>
  <si>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</si>
  <si>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</si>
  <si>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</si>
  <si>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</si>
  <si>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</si>
  <si>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</si>
  <si>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</si>
  <si>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</si>
  <si>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</si>
  <si>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</si>
  <si>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</si>
  <si>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</si>
  <si>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</si>
  <si>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</si>
  <si>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</si>
  <si>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</si>
  <si>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mt13ccg100f</t>
  </si>
  <si>
    <t xml:space="preserve">Tôle profilée en acier galvanisé, de 0,6 mm d'épaisseur, entre 20 et 25 mm de hauteur du profilé, entre 280 et 290 mm d'entraxe et inertie entre 3 et 4 cm4, selon NF EN 14782.</t>
  </si>
  <si>
    <t xml:space="preserve">m²</t>
  </si>
  <si>
    <t xml:space="preserve">mt13dcp020b</t>
  </si>
  <si>
    <t xml:space="preserve">Ruban flexible de butyle, adhésif double face, pour le scellement d'étanchéité des recouvrements des tôles profilées.</t>
  </si>
  <si>
    <t xml:space="preserve">m</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</si>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</sst>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7.49</v>
      </c>
      <c r="F10" s="16" t="s">
        <v>16</v>
      </c>
      <c r="G10" s="17">
        <v>382.48</v>
      </c>
      <c r="H10" s="17">
        <f ca="1">ROUND(INDIRECT(ADDRESS(ROW()+(0), COLUMN()+(-3), 1))*INDIRECT(ADDRESS(ROW()+(0), COLUMN()+(-1), 1)), 2)</f>
        <v>2864.78</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45.00" thickBot="1" customHeight="1">
      <c r="A12" s="14" t="s">
        <v>20</v>
      </c>
      <c r="B12" s="14"/>
      <c r="C12" s="14" t="s">
        <v>21</v>
      </c>
      <c r="D12" s="14"/>
      <c r="E12" s="15">
        <v>1.05</v>
      </c>
      <c r="F12" s="16" t="s">
        <v>22</v>
      </c>
      <c r="G12" s="17">
        <v>3659.99</v>
      </c>
      <c r="H12" s="17">
        <f ca="1">ROUND(INDIRECT(ADDRESS(ROW()+(0), COLUMN()+(-3), 1))*INDIRECT(ADDRESS(ROW()+(0), COLUMN()+(-1), 1)), 2)</f>
        <v>3842.99</v>
      </c>
    </row>
    <row r="13" spans="1:8" ht="24.00" thickBot="1" customHeight="1">
      <c r="A13" s="14" t="s">
        <v>23</v>
      </c>
      <c r="B13" s="14"/>
      <c r="C13" s="14" t="s">
        <v>24</v>
      </c>
      <c r="D13" s="14"/>
      <c r="E13" s="15">
        <v>1.05</v>
      </c>
      <c r="F13" s="16" t="s">
        <v>25</v>
      </c>
      <c r="G13" s="17">
        <v>4060.28</v>
      </c>
      <c r="H13" s="17">
        <f ca="1">ROUND(INDIRECT(ADDRESS(ROW()+(0), COLUMN()+(-3), 1))*INDIRECT(ADDRESS(ROW()+(0), COLUMN()+(-1), 1)), 2)</f>
        <v>4263.29</v>
      </c>
    </row>
    <row r="14" spans="1:8" ht="24.00" thickBot="1" customHeight="1">
      <c r="A14" s="14" t="s">
        <v>26</v>
      </c>
      <c r="B14" s="14"/>
      <c r="C14" s="14" t="s">
        <v>27</v>
      </c>
      <c r="D14" s="14"/>
      <c r="E14" s="15">
        <v>1.01</v>
      </c>
      <c r="F14" s="16" t="s">
        <v>28</v>
      </c>
      <c r="G14" s="17">
        <v>1733.54</v>
      </c>
      <c r="H14" s="17">
        <f ca="1">ROUND(INDIRECT(ADDRESS(ROW()+(0), COLUMN()+(-3), 1))*INDIRECT(ADDRESS(ROW()+(0), COLUMN()+(-1), 1)), 2)</f>
        <v>1750.88</v>
      </c>
    </row>
    <row r="15" spans="1:8" ht="13.50" thickBot="1" customHeight="1">
      <c r="A15" s="14" t="s">
        <v>29</v>
      </c>
      <c r="B15" s="14"/>
      <c r="C15" s="14" t="s">
        <v>30</v>
      </c>
      <c r="D15" s="14"/>
      <c r="E15" s="15">
        <v>0.1</v>
      </c>
      <c r="F15" s="16" t="s">
        <v>31</v>
      </c>
      <c r="G15" s="17">
        <v>1605.89</v>
      </c>
      <c r="H15" s="17">
        <f ca="1">ROUND(INDIRECT(ADDRESS(ROW()+(0), COLUMN()+(-3), 1))*INDIRECT(ADDRESS(ROW()+(0), COLUMN()+(-1), 1)), 2)</f>
        <v>160.59</v>
      </c>
    </row>
    <row r="16" spans="1:8" ht="13.50" thickBot="1" customHeight="1">
      <c r="A16" s="14" t="s">
        <v>32</v>
      </c>
      <c r="B16" s="14"/>
      <c r="C16" s="14" t="s">
        <v>33</v>
      </c>
      <c r="D16" s="14"/>
      <c r="E16" s="15">
        <v>0.393</v>
      </c>
      <c r="F16" s="16" t="s">
        <v>34</v>
      </c>
      <c r="G16" s="17">
        <v>1939.14</v>
      </c>
      <c r="H16" s="17">
        <f ca="1">ROUND(INDIRECT(ADDRESS(ROW()+(0), COLUMN()+(-3), 1))*INDIRECT(ADDRESS(ROW()+(0), COLUMN()+(-1), 1)), 2)</f>
        <v>762.08</v>
      </c>
    </row>
    <row r="17" spans="1:8" ht="13.50" thickBot="1" customHeight="1">
      <c r="A17" s="14" t="s">
        <v>35</v>
      </c>
      <c r="B17" s="14"/>
      <c r="C17" s="18" t="s">
        <v>36</v>
      </c>
      <c r="D17" s="18"/>
      <c r="E17" s="19">
        <v>0.393</v>
      </c>
      <c r="F17" s="20" t="s">
        <v>37</v>
      </c>
      <c r="G17" s="21">
        <v>1209.92</v>
      </c>
      <c r="H17" s="21">
        <f ca="1">ROUND(INDIRECT(ADDRESS(ROW()+(0), COLUMN()+(-3), 1))*INDIRECT(ADDRESS(ROW()+(0), COLUMN()+(-1), 1)), 2)</f>
        <v>475.5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24071.2</v>
      </c>
      <c r="H18" s="24">
        <f ca="1">ROUND(INDIRECT(ADDRESS(ROW()+(0), COLUMN()+(-3), 1))*INDIRECT(ADDRESS(ROW()+(0), COLUMN()+(-1), 1))/100, 2)</f>
        <v>481.42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24552.6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