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<sst xmlns="http://schemas.openxmlformats.org/spreadsheetml/2006/main" count="81" uniqueCount="81">
  <si>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</si>
  <si>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</si>
  <si>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</si>
  <si>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</si>
  <si>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selon NF EN 13165, à surface lisse et usinage latéral droit, revêtu sur ses deux faces avec un film d'aluminium de 50 microns d'épaisseur, de 110 mm d'épaisseur;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</si>
  <si>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</si>
  <si>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</si>
  <si>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</si>
  <si>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</si>
  <si>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</si>
  <si>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</si>
  <si>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</si>
  <si>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</si>
  <si>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</si>
  <si>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</si>
  <si>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</si>
  <si>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</si>
  <si>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</si>
  <si>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</si>
  <si>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</si>
  <si>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</si>
  <si>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</si>
  <si>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</si>
  <si>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</si>
  <si>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</si>
  <si>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</si>
  <si>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</si>
  <si>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</si>
  <si>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</si>
  <si>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</si>
  <si>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</si>
  <si>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</si>
  <si>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mt16pso010ah</t>
  </si>
  <si>
    <t xml:space="preserve">Panneau en mousse de polyisocyanurate, selon NF EN 13165, à surface lisse et usinage latéral droit, revêtu sur ses deux faces avec un film d'aluminium de 50 microns d'épaisseur, de 110 mm d'épaisseur, résistance à la compression 150 kPa, résistance thermique 5 m²K/W, conductivité thermique 0,022 W/(mK).</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</si>
  <si>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</si>
  <si>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</si>
  <si>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</si>
  <si>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</si>
  <si>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</si>
  <si>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</si>
  <si>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</si>
  <si>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</si>
  <si>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</si>
  <si>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</si>
  <si>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</si>
  <si>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</si>
  <si>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</si>
  <si>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</si>
  <si>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</si>
  <si>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</si>
  <si>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</si>
  <si>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</si>
  <si>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</si>
  <si>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</si>
  <si>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</si>
  <si>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</si>
  <si>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</si>
  <si>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</si>
  <si>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</si>
  <si>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</si>
  <si>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</si>
  <si>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</si>
  <si>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</si>
  <si>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</si>
  <si>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</si>
  <si>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</si>
  <si>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</si>
  <si>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</si>
  <si>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</si>
  <si>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</si>
  <si>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</si>
  <si>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</si>
  <si>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</si>
  <si>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</si>
  <si>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</si>
  <si>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</si>
  <si>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</si>
  <si>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</si>
  <si>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</si>
  <si>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54.957,25F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</si>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</sst>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45.00" thickBot="1" customHeight="1">
      <c r="A16" s="14" t="s">
        <v>32</v>
      </c>
      <c r="B16" s="14"/>
      <c r="C16" s="14" t="s">
        <v>33</v>
      </c>
      <c r="D16" s="14"/>
      <c r="E16" s="15">
        <v>1.05</v>
      </c>
      <c r="F16" s="16" t="s">
        <v>34</v>
      </c>
      <c r="G16" s="17">
        <v>27503.3</v>
      </c>
      <c r="H16" s="17">
        <f ca="1">ROUND(INDIRECT(ADDRESS(ROW()+(0), COLUMN()+(-3), 1))*INDIRECT(ADDRESS(ROW()+(0), COLUMN()+(-1), 1)), 2)</f>
        <v>28878.4</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2887.31</v>
      </c>
      <c r="H18" s="17">
        <f ca="1">ROUND(INDIRECT(ADDRESS(ROW()+(0), COLUMN()+(-3), 1))*INDIRECT(ADDRESS(ROW()+(0), COLUMN()+(-1), 1)), 2)</f>
        <v>3176.04</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0.148</v>
      </c>
      <c r="F25" s="16" t="s">
        <v>61</v>
      </c>
      <c r="G25" s="17">
        <v>1887.12</v>
      </c>
      <c r="H25" s="17">
        <f ca="1">ROUND(INDIRECT(ADDRESS(ROW()+(0), COLUMN()+(-3), 1))*INDIRECT(ADDRESS(ROW()+(0), COLUMN()+(-1), 1)), 2)</f>
        <v>279.29</v>
      </c>
    </row>
    <row r="26" spans="1:8" ht="13.50" thickBot="1" customHeight="1">
      <c r="A26" s="14" t="s">
        <v>62</v>
      </c>
      <c r="B26" s="14"/>
      <c r="C26" s="14" t="s">
        <v>63</v>
      </c>
      <c r="D26" s="14"/>
      <c r="E26" s="15">
        <v>0.148</v>
      </c>
      <c r="F26" s="16" t="s">
        <v>64</v>
      </c>
      <c r="G26" s="17">
        <v>1209.92</v>
      </c>
      <c r="H26" s="17">
        <f ca="1">ROUND(INDIRECT(ADDRESS(ROW()+(0), COLUMN()+(-3), 1))*INDIRECT(ADDRESS(ROW()+(0), COLUMN()+(-1), 1)), 2)</f>
        <v>179.07</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63612.3</v>
      </c>
      <c r="H31" s="24">
        <f ca="1">ROUND(INDIRECT(ADDRESS(ROW()+(0), COLUMN()+(-3), 1))*INDIRECT(ADDRESS(ROW()+(0), COLUMN()+(-1), 1))/100, 2)</f>
        <v>1272.25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64884.6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