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<sst xmlns="http://schemas.openxmlformats.org/spreadsheetml/2006/main" count="48" uniqueCount="48">
  <si>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</si>
  <si>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ETH270</t>
  </si>
  <si>
    <t xml:space="preserve">m²</t>
  </si>
  <si>
    <t xml:space="preserve">Toiture terrasse chaude, inaccessible, métallique étanche,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</si>
  <si>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monocouche, non adhérée, constituée d'une membrane en bitume modifié par élastomère SBS, LBM(SBS)-50/G-FM; FIXATIONS MÉCANIQUES: vis en acier de 6 mm de diamètre et 160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</si>
  <si>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</si>
  <si>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</si>
  <si>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</si>
  <si>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</si>
  <si>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</si>
  <si>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</si>
  <si>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</si>
  <si>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</si>
  <si>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</si>
  <si>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mt16lrc010ad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</si>
  <si>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</si>
  <si>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</si>
  <si>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</si>
  <si>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</si>
  <si>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</si>
  <si>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</si>
  <si>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</si>
  <si>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</si>
  <si>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mt14lga100h</t>
  </si>
  <si>
    <t xml:space="preserve">Vis en acier de 6 mm de diamètre et 160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</si>
  <si>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</si>
  <si>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</si>
  <si>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</si>
  <si>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</si>
  <si>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</si>
  <si>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</si>
  <si>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</si>
  <si>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</si>
  <si>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</si>
  <si>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</si>
  <si>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</si>
  <si>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</si>
  <si>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</si>
  <si>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</si>
  <si>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</si>
  <si>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</si>
  <si>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</si>
  <si>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</si>
  <si>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</si>
  <si>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</si>
  <si>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</si>
  <si>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12.881,14F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</si>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</sst>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7055.56</v>
      </c>
      <c r="H9" s="13">
        <f ca="1">ROUND(INDIRECT(ADDRESS(ROW()+(0), COLUMN()+(-3), 1))*INDIRECT(ADDRESS(ROW()+(0), COLUMN()+(-1), 1)), 2)</f>
        <v>7761.12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16077.1</v>
      </c>
      <c r="H10" s="17">
        <f ca="1">ROUND(INDIRECT(ADDRESS(ROW()+(0), COLUMN()+(-3), 1))*INDIRECT(ADDRESS(ROW()+(0), COLUMN()+(-1), 1)), 2)</f>
        <v>16880.9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135.3</v>
      </c>
      <c r="H11" s="17">
        <f ca="1">ROUND(INDIRECT(ADDRESS(ROW()+(0), COLUMN()+(-3), 1))*INDIRECT(ADDRESS(ROW()+(0), COLUMN()+(-1), 1)), 2)</f>
        <v>135.3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6447.23</v>
      </c>
      <c r="H12" s="17">
        <f ca="1">ROUND(INDIRECT(ADDRESS(ROW()+(0), COLUMN()+(-3), 1))*INDIRECT(ADDRESS(ROW()+(0), COLUMN()+(-1), 1)), 2)</f>
        <v>7091.95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219.86</v>
      </c>
      <c r="H13" s="17">
        <f ca="1">ROUND(INDIRECT(ADDRESS(ROW()+(0), COLUMN()+(-3), 1))*INDIRECT(ADDRESS(ROW()+(0), COLUMN()+(-1), 1)), 2)</f>
        <v>659.58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306.38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0.158</v>
      </c>
      <c r="F15" s="16" t="s">
        <v>31</v>
      </c>
      <c r="G15" s="17">
        <v>1209.92</v>
      </c>
      <c r="H15" s="17">
        <f ca="1">ROUND(INDIRECT(ADDRESS(ROW()+(0), COLUMN()+(-3), 1))*INDIRECT(ADDRESS(ROW()+(0), COLUMN()+(-1), 1)), 2)</f>
        <v>191.17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0.053</v>
      </c>
      <c r="F16" s="16" t="s">
        <v>34</v>
      </c>
      <c r="G16" s="17">
        <v>1939.14</v>
      </c>
      <c r="H16" s="17">
        <f ca="1">ROUND(INDIRECT(ADDRESS(ROW()+(0), COLUMN()+(-3), 1))*INDIRECT(ADDRESS(ROW()+(0), COLUMN()+(-1), 1)), 2)</f>
        <v>102.77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0.053</v>
      </c>
      <c r="F17" s="16" t="s">
        <v>37</v>
      </c>
      <c r="G17" s="17">
        <v>1209.92</v>
      </c>
      <c r="H17" s="17">
        <f ca="1">ROUND(INDIRECT(ADDRESS(ROW()+(0), COLUMN()+(-3), 1))*INDIRECT(ADDRESS(ROW()+(0), COLUMN()+(-1), 1)), 2)</f>
        <v>64.13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0.127</v>
      </c>
      <c r="F18" s="16" t="s">
        <v>40</v>
      </c>
      <c r="G18" s="17">
        <v>1887.12</v>
      </c>
      <c r="H18" s="17">
        <f ca="1">ROUND(INDIRECT(ADDRESS(ROW()+(0), COLUMN()+(-3), 1))*INDIRECT(ADDRESS(ROW()+(0), COLUMN()+(-1), 1)), 2)</f>
        <v>239.66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0.127</v>
      </c>
      <c r="F19" s="20" t="s">
        <v>43</v>
      </c>
      <c r="G19" s="21">
        <v>1209.92</v>
      </c>
      <c r="H19" s="21">
        <f ca="1">ROUND(INDIRECT(ADDRESS(ROW()+(0), COLUMN()+(-3), 1))*INDIRECT(ADDRESS(ROW()+(0), COLUMN()+(-1), 1)), 2)</f>
        <v>153.66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33586.6</v>
      </c>
      <c r="H20" s="24">
        <f ca="1">ROUND(INDIRECT(ADDRESS(ROW()+(0), COLUMN()+(-3), 1))*INDIRECT(ADDRESS(ROW()+(0), COLUMN()+(-1), 1))/100, 2)</f>
        <v>671.73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34258.4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