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<sst xmlns="http://schemas.openxmlformats.org/spreadsheetml/2006/main" count="51" uniqueCount="51">
  <si>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</si>
  <si>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ETH280</t>
  </si>
  <si>
    <t xml:space="preserve">m²</t>
  </si>
  <si>
    <t xml:space="preserve">Toiture terrasse chaude, inaccessible, métallique étanche,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</si>
  <si>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bicouche, non adhérée, constituée d'une membrane en bitume modifié par élastomère SBS, LBM(SBS)-30-FP, et une membrane en bitume modifié par élastomère SBS, LBM(SBS)-40/G-FP, totalement adhérée à la précédente à l'aide d'un chalumeau; FIXATIONS MÉCANIQUES: vis en acier de 6 mm de diamètre et 120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</si>
  <si>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</si>
  <si>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</si>
  <si>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</si>
  <si>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</si>
  <si>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</si>
  <si>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</si>
  <si>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</si>
  <si>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</si>
  <si>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</si>
  <si>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mt16lrc010ad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</si>
  <si>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</si>
  <si>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</si>
  <si>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</si>
  <si>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</si>
  <si>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</si>
  <si>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mt14lga010ca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</si>
  <si>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grise. Selon NF EN 13707.</t>
  </si>
  <si>
    <t xml:space="preserve">m²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</si>
  <si>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</si>
  <si>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</si>
  <si>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</si>
  <si>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mt14lga100f</t>
  </si>
  <si>
    <t xml:space="preserve">Vis en acier de 6 mm de diamètre et 120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</si>
  <si>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</si>
  <si>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</si>
  <si>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</si>
  <si>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</si>
  <si>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</si>
  <si>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</si>
  <si>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</si>
  <si>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</si>
  <si>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</si>
  <si>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</si>
  <si>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</si>
  <si>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</si>
  <si>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</si>
  <si>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</si>
  <si>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</si>
  <si>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</si>
  <si>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</si>
  <si>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</si>
  <si>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</si>
  <si>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</si>
  <si>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</si>
  <si>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14.783,73F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</si>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</sst>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7055.56</v>
      </c>
      <c r="H9" s="13">
        <f ca="1">ROUND(INDIRECT(ADDRESS(ROW()+(0), COLUMN()+(-3), 1))*INDIRECT(ADDRESS(ROW()+(0), COLUMN()+(-1), 1)), 2)</f>
        <v>7761.12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16077.1</v>
      </c>
      <c r="H10" s="17">
        <f ca="1">ROUND(INDIRECT(ADDRESS(ROW()+(0), COLUMN()+(-3), 1))*INDIRECT(ADDRESS(ROW()+(0), COLUMN()+(-1), 1)), 2)</f>
        <v>16880.9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6160.14</v>
      </c>
      <c r="H12" s="17">
        <f ca="1">ROUND(INDIRECT(ADDRESS(ROW()+(0), COLUMN()+(-3), 1))*INDIRECT(ADDRESS(ROW()+(0), COLUMN()+(-1), 1)), 2)</f>
        <v>6776.15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4683.67</v>
      </c>
      <c r="H13" s="17">
        <f ca="1">ROUND(INDIRECT(ADDRESS(ROW()+(0), COLUMN()+(-3), 1))*INDIRECT(ADDRESS(ROW()+(0), COLUMN()+(-1), 1)), 2)</f>
        <v>5152.04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3</v>
      </c>
      <c r="F14" s="16" t="s">
        <v>28</v>
      </c>
      <c r="G14" s="17">
        <v>186.04</v>
      </c>
      <c r="H14" s="17">
        <f ca="1">ROUND(INDIRECT(ADDRESS(ROW()+(0), COLUMN()+(-3), 1))*INDIRECT(ADDRESS(ROW()+(0), COLUMN()+(-1), 1)), 2)</f>
        <v>558.12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306.38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0.158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191.17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0.053</v>
      </c>
      <c r="F17" s="16" t="s">
        <v>37</v>
      </c>
      <c r="G17" s="17">
        <v>1939.14</v>
      </c>
      <c r="H17" s="17">
        <f ca="1">ROUND(INDIRECT(ADDRESS(ROW()+(0), COLUMN()+(-3), 1))*INDIRECT(ADDRESS(ROW()+(0), COLUMN()+(-1), 1)), 2)</f>
        <v>102.77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0.053</v>
      </c>
      <c r="F18" s="16" t="s">
        <v>40</v>
      </c>
      <c r="G18" s="17">
        <v>1209.92</v>
      </c>
      <c r="H18" s="17">
        <f ca="1">ROUND(INDIRECT(ADDRESS(ROW()+(0), COLUMN()+(-3), 1))*INDIRECT(ADDRESS(ROW()+(0), COLUMN()+(-1), 1)), 2)</f>
        <v>64.13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377.42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</v>
      </c>
      <c r="F20" s="20" t="s">
        <v>46</v>
      </c>
      <c r="G20" s="21">
        <v>1209.92</v>
      </c>
      <c r="H20" s="21">
        <f ca="1">ROUND(INDIRECT(ADDRESS(ROW()+(0), COLUMN()+(-3), 1))*INDIRECT(ADDRESS(ROW()+(0), COLUMN()+(-1), 1)), 2)</f>
        <v>241.98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38547.5</v>
      </c>
      <c r="H21" s="24">
        <f ca="1">ROUND(INDIRECT(ADDRESS(ROW()+(0), COLUMN()+(-3), 1))*INDIRECT(ADDRESS(ROW()+(0), COLUMN()+(-1), 1))/100, 2)</f>
        <v>770.95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39318.4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