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<sst xmlns="http://schemas.openxmlformats.org/spreadsheetml/2006/main" count="84" uniqueCount="84">
  <si>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</si>
  <si>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</si>
  <si>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</si>
  <si>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</si>
  <si>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confectionné sur chantier, dosage 1:6 de 2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</si>
  <si>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</si>
  <si>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</si>
  <si>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</si>
  <si>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</si>
  <si>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</si>
  <si>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</si>
  <si>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</si>
  <si>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</si>
  <si>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</si>
  <si>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</si>
  <si>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</si>
  <si>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</si>
  <si>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</si>
  <si>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</si>
  <si>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</si>
  <si>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</si>
  <si>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</si>
  <si>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</si>
  <si>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</si>
  <si>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</si>
  <si>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</si>
  <si>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</si>
  <si>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</si>
  <si>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</si>
  <si>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mt16lrc010aa</t>
  </si>
  <si>
    <t xml:space="preserve">Panneau rigide en laine minérale hydrofugée, selon NF EN 13162, de 40 mm d'épaisseur, résistance thermique &gt;= 1,05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</si>
  <si>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</si>
  <si>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</si>
  <si>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</si>
  <si>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</si>
  <si>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</si>
  <si>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</si>
  <si>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</si>
  <si>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</si>
  <si>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</si>
  <si>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</si>
  <si>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</si>
  <si>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</si>
  <si>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</si>
  <si>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</si>
  <si>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</si>
  <si>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</si>
  <si>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</si>
  <si>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</si>
  <si>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</si>
  <si>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</si>
  <si>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</si>
  <si>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</si>
  <si>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</si>
  <si>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</si>
  <si>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</si>
  <si>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</si>
  <si>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</si>
  <si>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</si>
  <si>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</si>
  <si>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</si>
  <si>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</si>
  <si>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</si>
  <si>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</si>
  <si>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</si>
  <si>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</si>
  <si>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</si>
  <si>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</si>
  <si>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</si>
  <si>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</si>
  <si>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</si>
  <si>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</si>
  <si>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</si>
  <si>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</si>
  <si>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</si>
  <si>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</si>
  <si>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</si>
  <si>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</si>
  <si>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</si>
  <si>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</si>
  <si>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</si>
  <si>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</si>
  <si>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21.883,65F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</si>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</sst>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35</v>
      </c>
      <c r="F10" s="16" t="s">
        <v>16</v>
      </c>
      <c r="G10" s="17">
        <v>76.65</v>
      </c>
      <c r="H10" s="17">
        <f ca="1">ROUND(INDIRECT(ADDRESS(ROW()+(0), COLUMN()+(-3), 1))*INDIRECT(ADDRESS(ROW()+(0), COLUMN()+(-1), 1)), 2)</f>
        <v>2682.75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2987.56</v>
      </c>
      <c r="H11" s="17">
        <f ca="1">ROUND(INDIRECT(ADDRESS(ROW()+(0), COLUMN()+(-3), 1))*INDIRECT(ADDRESS(ROW()+(0), COLUMN()+(-1), 1)), 2)</f>
        <v>896.27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48.52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1133.14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377.56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14920.5</v>
      </c>
      <c r="H15" s="17">
        <f ca="1">ROUND(INDIRECT(ADDRESS(ROW()+(0), COLUMN()+(-3), 1))*INDIRECT(ADDRESS(ROW()+(0), COLUMN()+(-1), 1)), 2)</f>
        <v>15666.5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8760.36</v>
      </c>
      <c r="H16" s="17">
        <f ca="1">ROUND(INDIRECT(ADDRESS(ROW()+(0), COLUMN()+(-3), 1))*INDIRECT(ADDRESS(ROW()+(0), COLUMN()+(-1), 1)), 2)</f>
        <v>9636.4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4060.28</v>
      </c>
      <c r="H17" s="17">
        <f ca="1">ROUND(INDIRECT(ADDRESS(ROW()+(0), COLUMN()+(-3), 1))*INDIRECT(ADDRESS(ROW()+(0), COLUMN()+(-1), 1)), 2)</f>
        <v>4466.31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787.45</v>
      </c>
      <c r="H18" s="17">
        <f ca="1">ROUND(INDIRECT(ADDRESS(ROW()+(0), COLUMN()+(-3), 1))*INDIRECT(ADDRESS(ROW()+(0), COLUMN()+(-1), 1)), 2)</f>
        <v>826.82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7940.1</v>
      </c>
      <c r="H19" s="17">
        <f ca="1">ROUND(INDIRECT(ADDRESS(ROW()+(0), COLUMN()+(-3), 1))*INDIRECT(ADDRESS(ROW()+(0), COLUMN()+(-1), 1)), 2)</f>
        <v>8337.11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2165.48</v>
      </c>
      <c r="H20" s="17">
        <f ca="1">ROUND(INDIRECT(ADDRESS(ROW()+(0), COLUMN()+(-3), 1))*INDIRECT(ADDRESS(ROW()+(0), COLUMN()+(-1), 1)), 2)</f>
        <v>2273.75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101.43</v>
      </c>
      <c r="H21" s="17">
        <f ca="1">ROUND(INDIRECT(ADDRESS(ROW()+(0), COLUMN()+(-3), 1))*INDIRECT(ADDRESS(ROW()+(0), COLUMN()+(-1), 1)), 2)</f>
        <v>6085.8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142.98</v>
      </c>
      <c r="H22" s="17">
        <f ca="1">ROUND(INDIRECT(ADDRESS(ROW()+(0), COLUMN()+(-3), 1))*INDIRECT(ADDRESS(ROW()+(0), COLUMN()+(-1), 1)), 2)</f>
        <v>7149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0.014</v>
      </c>
      <c r="F23" s="16" t="s">
        <v>55</v>
      </c>
      <c r="G23" s="17">
        <v>1618.08</v>
      </c>
      <c r="H23" s="17">
        <f ca="1">ROUND(INDIRECT(ADDRESS(ROW()+(0), COLUMN()+(-3), 1))*INDIRECT(ADDRESS(ROW()+(0), COLUMN()+(-1), 1)), 2)</f>
        <v>22.65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0.316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596.33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0.485</v>
      </c>
      <c r="F25" s="16" t="s">
        <v>61</v>
      </c>
      <c r="G25" s="17">
        <v>1164.21</v>
      </c>
      <c r="H25" s="17">
        <f ca="1">ROUND(INDIRECT(ADDRESS(ROW()+(0), COLUMN()+(-3), 1))*INDIRECT(ADDRESS(ROW()+(0), COLUMN()+(-1), 1)), 2)</f>
        <v>564.64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0.327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617.09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0.327</v>
      </c>
      <c r="F27" s="16" t="s">
        <v>67</v>
      </c>
      <c r="G27" s="17">
        <v>1209.92</v>
      </c>
      <c r="H27" s="17">
        <f ca="1">ROUND(INDIRECT(ADDRESS(ROW()+(0), COLUMN()+(-3), 1))*INDIRECT(ADDRESS(ROW()+(0), COLUMN()+(-1), 1)), 2)</f>
        <v>395.64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0.053</v>
      </c>
      <c r="F28" s="16" t="s">
        <v>70</v>
      </c>
      <c r="G28" s="17">
        <v>1939.14</v>
      </c>
      <c r="H28" s="17">
        <f ca="1">ROUND(INDIRECT(ADDRESS(ROW()+(0), COLUMN()+(-3), 1))*INDIRECT(ADDRESS(ROW()+(0), COLUMN()+(-1), 1)), 2)</f>
        <v>102.77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64.13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0.056</v>
      </c>
      <c r="F30" s="16" t="s">
        <v>76</v>
      </c>
      <c r="G30" s="17">
        <v>1887.12</v>
      </c>
      <c r="H30" s="17">
        <f ca="1">ROUND(INDIRECT(ADDRESS(ROW()+(0), COLUMN()+(-3), 1))*INDIRECT(ADDRESS(ROW()+(0), COLUMN()+(-1), 1)), 2)</f>
        <v>105.68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0.056</v>
      </c>
      <c r="F31" s="20" t="s">
        <v>79</v>
      </c>
      <c r="G31" s="21">
        <v>1164.21</v>
      </c>
      <c r="H31" s="21">
        <f ca="1">ROUND(INDIRECT(ADDRESS(ROW()+(0), COLUMN()+(-3), 1))*INDIRECT(ADDRESS(ROW()+(0), COLUMN()+(-1), 1)), 2)</f>
        <v>65.2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61651</v>
      </c>
      <c r="H32" s="24">
        <f ca="1">ROUND(INDIRECT(ADDRESS(ROW()+(0), COLUMN()+(-3), 1))*INDIRECT(ADDRESS(ROW()+(0), COLUMN()+(-1), 1))/100, 2)</f>
        <v>1233.02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62884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