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<sst xmlns="http://schemas.openxmlformats.org/spreadsheetml/2006/main" count="90" uniqueCount="90">
  <si>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</si>
  <si>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</si>
  <si>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</si>
  <si>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</si>
  <si>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60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gazon en rouleau,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</si>
  <si>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</si>
  <si>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</si>
  <si>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</si>
  <si>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</si>
  <si>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</si>
  <si>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</si>
  <si>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</si>
  <si>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</si>
  <si>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</si>
  <si>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</si>
  <si>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</si>
  <si>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</si>
  <si>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</si>
  <si>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</si>
  <si>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</si>
  <si>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</si>
  <si>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</si>
  <si>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</si>
  <si>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</si>
  <si>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</si>
  <si>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</si>
  <si>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</si>
  <si>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</si>
  <si>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</si>
  <si>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</si>
  <si>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</si>
  <si>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</si>
  <si>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</si>
  <si>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</si>
  <si>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</si>
  <si>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</si>
  <si>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</si>
  <si>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</si>
  <si>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</si>
  <si>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</si>
  <si>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</si>
  <si>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</si>
  <si>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</si>
  <si>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</si>
  <si>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</si>
  <si>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</si>
  <si>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</si>
  <si>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</si>
  <si>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</si>
  <si>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</si>
  <si>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</si>
  <si>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</si>
  <si>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</si>
  <si>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mt48sas010a</t>
  </si>
  <si>
    <t xml:space="preserve">Substrat, composé d'agrégats minéraux, de tourbe, de perlite, de sable et de compost végétal, recyclé à 70%, fourni en sacs Big Bag, pour couvertures végétalisées extensives.</t>
  </si>
  <si>
    <t xml:space="preserve">m³</t>
  </si>
  <si>
    <t xml:space="preserve">mt14lbs010a</t>
  </si>
  <si>
    <t xml:space="preserve">Gazon en rouleau, pour couvertures végétalisées extensives.</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</si>
  <si>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</si>
  <si>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</si>
  <si>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</si>
  <si>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</si>
  <si>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</si>
  <si>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</si>
  <si>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</si>
  <si>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</si>
  <si>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</si>
  <si>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</si>
  <si>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</si>
  <si>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</si>
  <si>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</si>
  <si>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</si>
  <si>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</si>
  <si>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</si>
  <si>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</si>
  <si>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</si>
  <si>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</si>
  <si>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</si>
  <si>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</si>
  <si>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</si>
  <si>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</si>
  <si>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</si>
  <si>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</si>
  <si>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</si>
  <si>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</si>
  <si>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</si>
  <si>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</si>
  <si>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</si>
  <si>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42.644,86F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</si>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</sst>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9955.14</v>
      </c>
      <c r="G19" s="17">
        <f ca="1">ROUND(INDIRECT(ADDRESS(ROW()+(0), COLUMN()+(-3), 1))*INDIRECT(ADDRESS(ROW()+(0), COLUMN()+(-1), 1)), 2)</f>
        <v>10452.9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55.50" thickBot="1" customHeight="1">
      <c r="A21" s="14" t="s">
        <v>47</v>
      </c>
      <c r="B21" s="14"/>
      <c r="C21" s="14" t="s">
        <v>48</v>
      </c>
      <c r="D21" s="15">
        <v>1.05</v>
      </c>
      <c r="E21" s="16" t="s">
        <v>49</v>
      </c>
      <c r="F21" s="17">
        <v>7940.1</v>
      </c>
      <c r="G21" s="17">
        <f ca="1">ROUND(INDIRECT(ADDRESS(ROW()+(0), COLUMN()+(-3), 1))*INDIRECT(ADDRESS(ROW()+(0), COLUMN()+(-1), 1)), 2)</f>
        <v>8337.11</v>
      </c>
    </row>
    <row r="22" spans="1:7" ht="55.50" thickBot="1" customHeight="1">
      <c r="A22" s="14" t="s">
        <v>50</v>
      </c>
      <c r="B22" s="14"/>
      <c r="C22" s="14" t="s">
        <v>51</v>
      </c>
      <c r="D22" s="15">
        <v>1.05</v>
      </c>
      <c r="E22" s="16" t="s">
        <v>52</v>
      </c>
      <c r="F22" s="17">
        <v>2165.48</v>
      </c>
      <c r="G22" s="17">
        <f ca="1">ROUND(INDIRECT(ADDRESS(ROW()+(0), COLUMN()+(-3), 1))*INDIRECT(ADDRESS(ROW()+(0), COLUMN()+(-1), 1)), 2)</f>
        <v>2273.75</v>
      </c>
    </row>
    <row r="23" spans="1:7" ht="34.50" thickBot="1" customHeight="1">
      <c r="A23" s="14" t="s">
        <v>53</v>
      </c>
      <c r="B23" s="14"/>
      <c r="C23" s="14" t="s">
        <v>54</v>
      </c>
      <c r="D23" s="15">
        <v>0.6</v>
      </c>
      <c r="E23" s="16" t="s">
        <v>55</v>
      </c>
      <c r="F23" s="17">
        <v>61862.9</v>
      </c>
      <c r="G23" s="17">
        <f ca="1">ROUND(INDIRECT(ADDRESS(ROW()+(0), COLUMN()+(-3), 1))*INDIRECT(ADDRESS(ROW()+(0), COLUMN()+(-1), 1)), 2)</f>
        <v>37117.8</v>
      </c>
    </row>
    <row r="24" spans="1:7" ht="13.50" thickBot="1" customHeight="1">
      <c r="A24" s="14" t="s">
        <v>56</v>
      </c>
      <c r="B24" s="14"/>
      <c r="C24" s="14" t="s">
        <v>57</v>
      </c>
      <c r="D24" s="15">
        <v>1</v>
      </c>
      <c r="E24" s="16" t="s">
        <v>58</v>
      </c>
      <c r="F24" s="17">
        <v>31350.3</v>
      </c>
      <c r="G24" s="17">
        <f ca="1">ROUND(INDIRECT(ADDRESS(ROW()+(0), COLUMN()+(-3), 1))*INDIRECT(ADDRESS(ROW()+(0), COLUMN()+(-1), 1)), 2)</f>
        <v>31350.3</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0.095</v>
      </c>
      <c r="E26" s="16" t="s">
        <v>64</v>
      </c>
      <c r="F26" s="17">
        <v>1887.12</v>
      </c>
      <c r="G26" s="17">
        <f ca="1">ROUND(INDIRECT(ADDRESS(ROW()+(0), COLUMN()+(-3), 1))*INDIRECT(ADDRESS(ROW()+(0), COLUMN()+(-1), 1)), 2)</f>
        <v>179.28</v>
      </c>
    </row>
    <row r="27" spans="1:7" ht="13.50" thickBot="1" customHeight="1">
      <c r="A27" s="14" t="s">
        <v>65</v>
      </c>
      <c r="B27" s="14"/>
      <c r="C27" s="14" t="s">
        <v>66</v>
      </c>
      <c r="D27" s="15">
        <v>0.432</v>
      </c>
      <c r="E27" s="16" t="s">
        <v>67</v>
      </c>
      <c r="F27" s="17">
        <v>1164.21</v>
      </c>
      <c r="G27" s="17">
        <f ca="1">ROUND(INDIRECT(ADDRESS(ROW()+(0), COLUMN()+(-3), 1))*INDIRECT(ADDRESS(ROW()+(0), COLUMN()+(-1), 1)), 2)</f>
        <v>502.94</v>
      </c>
    </row>
    <row r="28" spans="1:7" ht="13.50" thickBot="1" customHeight="1">
      <c r="A28" s="14" t="s">
        <v>68</v>
      </c>
      <c r="B28" s="14"/>
      <c r="C28" s="14" t="s">
        <v>69</v>
      </c>
      <c r="D28" s="15">
        <v>0.285</v>
      </c>
      <c r="E28" s="16" t="s">
        <v>70</v>
      </c>
      <c r="F28" s="17">
        <v>1887.12</v>
      </c>
      <c r="G28" s="17">
        <f ca="1">ROUND(INDIRECT(ADDRESS(ROW()+(0), COLUMN()+(-3), 1))*INDIRECT(ADDRESS(ROW()+(0), COLUMN()+(-1), 1)), 2)</f>
        <v>537.83</v>
      </c>
    </row>
    <row r="29" spans="1:7" ht="13.50" thickBot="1" customHeight="1">
      <c r="A29" s="14" t="s">
        <v>71</v>
      </c>
      <c r="B29" s="14"/>
      <c r="C29" s="14" t="s">
        <v>72</v>
      </c>
      <c r="D29" s="15">
        <v>0.285</v>
      </c>
      <c r="E29" s="16" t="s">
        <v>73</v>
      </c>
      <c r="F29" s="17">
        <v>1209.92</v>
      </c>
      <c r="G29" s="17">
        <f ca="1">ROUND(INDIRECT(ADDRESS(ROW()+(0), COLUMN()+(-3), 1))*INDIRECT(ADDRESS(ROW()+(0), COLUMN()+(-1), 1)), 2)</f>
        <v>344.83</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4" t="s">
        <v>78</v>
      </c>
      <c r="D31" s="15">
        <v>0.053</v>
      </c>
      <c r="E31" s="16" t="s">
        <v>79</v>
      </c>
      <c r="F31" s="17">
        <v>1209.92</v>
      </c>
      <c r="G31" s="17">
        <f ca="1">ROUND(INDIRECT(ADDRESS(ROW()+(0), COLUMN()+(-3), 1))*INDIRECT(ADDRESS(ROW()+(0), COLUMN()+(-1), 1)), 2)</f>
        <v>64.13</v>
      </c>
    </row>
    <row r="32" spans="1:7" ht="13.50" thickBot="1" customHeight="1">
      <c r="A32" s="14" t="s">
        <v>80</v>
      </c>
      <c r="B32" s="14"/>
      <c r="C32" s="14" t="s">
        <v>81</v>
      </c>
      <c r="D32" s="15">
        <v>0.304</v>
      </c>
      <c r="E32" s="16" t="s">
        <v>82</v>
      </c>
      <c r="F32" s="17">
        <v>1887.12</v>
      </c>
      <c r="G32" s="17">
        <f ca="1">ROUND(INDIRECT(ADDRESS(ROW()+(0), COLUMN()+(-3), 1))*INDIRECT(ADDRESS(ROW()+(0), COLUMN()+(-1), 1)), 2)</f>
        <v>573.68</v>
      </c>
    </row>
    <row r="33" spans="1:7" ht="13.50" thickBot="1" customHeight="1">
      <c r="A33" s="14" t="s">
        <v>83</v>
      </c>
      <c r="B33" s="14"/>
      <c r="C33" s="18" t="s">
        <v>84</v>
      </c>
      <c r="D33" s="19">
        <v>0.304</v>
      </c>
      <c r="E33" s="20" t="s">
        <v>85</v>
      </c>
      <c r="F33" s="21">
        <v>1164.21</v>
      </c>
      <c r="G33" s="21">
        <f ca="1">ROUND(INDIRECT(ADDRESS(ROW()+(0), COLUMN()+(-3), 1))*INDIRECT(ADDRESS(ROW()+(0), COLUMN()+(-1), 1)), 2)</f>
        <v>353.92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119796</v>
      </c>
      <c r="G34" s="24">
        <f ca="1">ROUND(INDIRECT(ADDRESS(ROW()+(0), COLUMN()+(-3), 1))*INDIRECT(ADDRESS(ROW()+(0), COLUMN()+(-1), 1))/100, 2)</f>
        <v>2395.91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122192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