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<sst xmlns="http://schemas.openxmlformats.org/spreadsheetml/2006/main" count="36" uniqueCount="36">
  <si>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</si>
  <si>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FCR040</t>
  </si>
  <si>
    <t xml:space="preserve">m</t>
  </si>
  <si>
    <t xml:space="preserve">Cloison de gaine technique, en maçonnerie.</t>
  </si>
  <si>
    <r>
      <rPr>
        <sz val="8.25"/>
        <color rgb="FF000000"/>
        <rFont val="Arial"/>
        <family val="2"/>
      </rPr>
      <t xml:space="preserve">Cloison de gaine technique, à deux faces, de 50 cm de longueur et 25 cm de largeur, réalisée avec maçonnerie de brique perforée en terre cuite (gero), à revêtir, 29x14x9 cm, avec des joints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</si>
  <si>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</si>
  <si>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</si>
  <si>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</si>
  <si>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</si>
  <si>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</si>
  <si>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</si>
  <si>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mt04lpc010c</t>
  </si>
  <si>
    <t xml:space="preserve">Brique perforée en terre cuite (gero),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</si>
  <si>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</si>
  <si>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</si>
  <si>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</si>
  <si>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</si>
  <si>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</si>
  <si>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</si>
  <si>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</si>
  <si>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</si>
  <si>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</si>
  <si>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</si>
  <si>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</si>
  <si>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</si>
  <si>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</si>
  <si>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</si>
  <si>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</si>
  <si>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</si>
  <si>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</si>
  <si>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</si>
  <si>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</si>
  <si>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</si>
  <si>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</si>
  <si>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1.122,98F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</si>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</sst>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25</v>
      </c>
      <c r="F9" s="11" t="s">
        <v>13</v>
      </c>
      <c r="G9" s="13">
        <v>233.31</v>
      </c>
      <c r="H9" s="13">
        <f ca="1">ROUND(INDIRECT(ADDRESS(ROW()+(0), COLUMN()+(-3), 1))*INDIRECT(ADDRESS(ROW()+(0), COLUMN()+(-1), 1)), 2)</f>
        <v>5832.75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0.023</v>
      </c>
      <c r="F11" s="16" t="s">
        <v>19</v>
      </c>
      <c r="G11" s="17">
        <v>11441.2</v>
      </c>
      <c r="H11" s="17">
        <f ca="1">ROUND(INDIRECT(ADDRESS(ROW()+(0), COLUMN()+(-3), 1))*INDIRECT(ADDRESS(ROW()+(0), COLUMN()+(-1), 1)), 2)</f>
        <v>263.15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3.519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269.73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1618.08</v>
      </c>
      <c r="H13" s="17">
        <f ca="1">ROUND(INDIRECT(ADDRESS(ROW()+(0), COLUMN()+(-3), 1))*INDIRECT(ADDRESS(ROW()+(0), COLUMN()+(-1), 1)), 2)</f>
        <v>16.18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0.529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998.29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0.412</v>
      </c>
      <c r="F15" s="20" t="s">
        <v>31</v>
      </c>
      <c r="G15" s="21">
        <v>1164.21</v>
      </c>
      <c r="H15" s="21">
        <f ca="1">ROUND(INDIRECT(ADDRESS(ROW()+(0), COLUMN()+(-3), 1))*INDIRECT(ADDRESS(ROW()+(0), COLUMN()+(-1), 1)), 2)</f>
        <v>479.65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7863.97</v>
      </c>
      <c r="H16" s="24">
        <f ca="1">ROUND(INDIRECT(ADDRESS(ROW()+(0), COLUMN()+(-3), 1))*INDIRECT(ADDRESS(ROW()+(0), COLUMN()+(-1), 1))/100, 2)</f>
        <v>157.28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8021.25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