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<sst xmlns="http://schemas.openxmlformats.org/spreadsheetml/2006/main" count="33" uniqueCount="33">
  <si>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</si>
  <si>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FPL060</t>
  </si>
  <si>
    <t xml:space="preserve">m²</t>
  </si>
  <si>
    <t xml:space="preserve">Peinture plastique sur parement intérieur en plaques silico-calcaires autoclavées.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</si>
  <si>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mate, texture lisse, la première couche diluée avec 20% d'eau et la suivante non diluée, (rendement: 0,13 l/m² chaque couche); application préalable d'une couche d'impression à séchage rapide à base de copolymères acryliques en suspension aqueuse, sur parement intérieur en plaques silico-calcaires autoclavées, horizontal, à plus de 3 m de hauteur. Comprend le mastic d'intérieur pour éliminer les petites imperfections et la solution d'acide chlorhydrique à 10% pour éliminer les efflorescences salines (salpêtre) présentes dans le 10% de la surface support.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</si>
  <si>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</si>
  <si>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</si>
  <si>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</si>
  <si>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</si>
  <si>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</si>
  <si>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</si>
  <si>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mt27pfj023a</t>
  </si>
  <si>
    <t xml:space="preserve">Enduit en poudre d'intérieur de 1,78 g/cm³ de densité, couleur blanche, à appliquer avec une spatule ou une truelle.</t>
  </si>
  <si>
    <t xml:space="preserve">kg</t>
  </si>
  <si>
    <t xml:space="preserve">mt27pfj120</t>
  </si>
  <si>
    <t xml:space="preserve">Solution d'acide chlorydrique diluée dans l'eau à dix pour cent.</t>
  </si>
  <si>
    <t xml:space="preserve">l</t>
  </si>
  <si>
    <t xml:space="preserve">mt27pfj200a</t>
  </si>
  <si>
    <t xml:space="preserve">Impression à séchage rapide, à base de copolymères acryliques en dispersion aqueuse, dioxyde de titane et pigments de type "extenseur" sélectionnés, couleur blanche, finition mate, sans odeur, à appliquer à la brosse, au rouleau ou au pistolet.</t>
  </si>
  <si>
    <t xml:space="preserve">l</t>
  </si>
  <si>
    <t xml:space="preserve">mt27pir010a</t>
  </si>
  <si>
    <t xml:space="preserve">Peinture plastique écologique pour intérieur, à base de copolymères acryliques en dispersion aqueuse, dioxyde de titane et pigments de type "extenseur" sélectionnés, couleur blanche, finition mate, texture lisse, de résistance élevée au frottement humide, perméable à la vapeur d'eau, respirante et résistante aux rayons UV,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</si>
  <si>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</si>
  <si>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</si>
  <si>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</si>
  <si>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</si>
  <si>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</si>
  <si>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</si>
  <si>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</si>
  <si>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</si>
  <si>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</si>
  <si>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4.698,76F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</si>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</sst>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2977.54</v>
      </c>
      <c r="H9" s="13">
        <f ca="1">ROUND(INDIRECT(ADDRESS(ROW()+(0), COLUMN()+(-3), 1))*INDIRECT(ADDRESS(ROW()+(0), COLUMN()+(-1), 1)), 2)</f>
        <v>178.65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4228.13</v>
      </c>
      <c r="H10" s="17">
        <f ca="1">ROUND(INDIRECT(ADDRESS(ROW()+(0), COLUMN()+(-3), 1))*INDIRECT(ADDRESS(ROW()+(0), COLUMN()+(-1), 1)), 2)</f>
        <v>126.84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7114.92</v>
      </c>
      <c r="H11" s="17">
        <f ca="1">ROUND(INDIRECT(ADDRESS(ROW()+(0), COLUMN()+(-3), 1))*INDIRECT(ADDRESS(ROW()+(0), COLUMN()+(-1), 1)), 2)</f>
        <v>640.34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3752.48</v>
      </c>
      <c r="H12" s="17">
        <f ca="1">ROUND(INDIRECT(ADDRESS(ROW()+(0), COLUMN()+(-3), 1))*INDIRECT(ADDRESS(ROW()+(0), COLUMN()+(-1), 1)), 2)</f>
        <v>975.64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303.83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0.276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333.94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2559.24</v>
      </c>
      <c r="H15" s="24">
        <f ca="1">ROUND(INDIRECT(ADDRESS(ROW()+(0), COLUMN()+(-3), 1))*INDIRECT(ADDRESS(ROW()+(0), COLUMN()+(-1), 1))/100, 2)</f>
        <v>51.18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2610.42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