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<sst xmlns="http://schemas.openxmlformats.org/spreadsheetml/2006/main" count="45" uniqueCount="45">
  <si>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</si>
  <si>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GFF020</t>
  </si>
  <si>
    <t xml:space="preserve">m³</t>
  </si>
  <si>
    <t xml:space="preserve">Semelle filante de fondation en béton cyclopéen.</t>
  </si>
  <si>
    <r>
      <rPr>
        <sz val="8.25"/>
        <color rgb="FF000000"/>
        <rFont val="Arial"/>
        <family val="2"/>
      </rPr>
      <t xml:space="preserve">Semelle filante de fondation, en béton cyclopéen, réalisée en excavation préalable, avec béton non armé prêt à l'emploi BCN: CPJ-CEM II/A 32,5 - TP - B 16 - 20/40 - E: 1 - NA - P 18-305, coulage à la benne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</si>
  <si>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</si>
  <si>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</si>
  <si>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</si>
  <si>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</si>
  <si>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</si>
  <si>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</si>
  <si>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</si>
  <si>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</si>
  <si>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</si>
  <si>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</si>
  <si>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</si>
  <si>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</si>
  <si>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</si>
  <si>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</si>
  <si>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</si>
  <si>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</si>
  <si>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</si>
  <si>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</si>
  <si>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</si>
  <si>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</si>
  <si>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</si>
  <si>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</si>
  <si>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</si>
  <si>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</si>
  <si>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</si>
  <si>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</si>
  <si>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</si>
  <si>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</si>
  <si>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</si>
  <si>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</si>
  <si>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</si>
  <si>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</si>
  <si>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</si>
  <si>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</si>
  <si>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</si>
  <si>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</si>
  <si>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</si>
  <si>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</si>
  <si>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787,81F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</si>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</sst>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56.10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112.86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4721.47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0.553</v>
      </c>
      <c r="F11" s="16" t="s">
        <v>19</v>
      </c>
      <c r="G11" s="17">
        <v>16920.3</v>
      </c>
      <c r="H11" s="17">
        <f ca="1">ROUND(INDIRECT(ADDRESS(ROW()+(0), COLUMN()+(-3), 1))*INDIRECT(ADDRESS(ROW()+(0), COLUMN()+(-1), 1)), 2)</f>
        <v>9356.91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208.709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15997.5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12394.6</v>
      </c>
      <c r="H13" s="17">
        <f ca="1">ROUND(INDIRECT(ADDRESS(ROW()+(0), COLUMN()+(-3), 1))*INDIRECT(ADDRESS(ROW()+(0), COLUMN()+(-1), 1)), 2)</f>
        <v>4957.86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0.396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640.76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0.148</v>
      </c>
      <c r="F15" s="16" t="s">
        <v>31</v>
      </c>
      <c r="G15" s="17">
        <v>1963.87</v>
      </c>
      <c r="H15" s="17">
        <f ca="1">ROUND(INDIRECT(ADDRESS(ROW()+(0), COLUMN()+(-3), 1))*INDIRECT(ADDRESS(ROW()+(0), COLUMN()+(-1), 1)), 2)</f>
        <v>290.65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0.148</v>
      </c>
      <c r="F16" s="16" t="s">
        <v>34</v>
      </c>
      <c r="G16" s="17">
        <v>1258.27</v>
      </c>
      <c r="H16" s="17">
        <f ca="1">ROUND(INDIRECT(ADDRESS(ROW()+(0), COLUMN()+(-3), 1))*INDIRECT(ADDRESS(ROW()+(0), COLUMN()+(-1), 1)), 2)</f>
        <v>186.22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0.843</v>
      </c>
      <c r="F17" s="16" t="s">
        <v>37</v>
      </c>
      <c r="G17" s="17">
        <v>1164.21</v>
      </c>
      <c r="H17" s="17">
        <f ca="1">ROUND(INDIRECT(ADDRESS(ROW()+(0), COLUMN()+(-3), 1))*INDIRECT(ADDRESS(ROW()+(0), COLUMN()+(-1), 1)), 2)</f>
        <v>981.43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1.16</v>
      </c>
      <c r="F18" s="20" t="s">
        <v>40</v>
      </c>
      <c r="G18" s="21">
        <v>1183.25</v>
      </c>
      <c r="H18" s="21">
        <f ca="1">ROUND(INDIRECT(ADDRESS(ROW()+(0), COLUMN()+(-3), 1))*INDIRECT(ADDRESS(ROW()+(0), COLUMN()+(-1), 1)), 2)</f>
        <v>1372.57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38618.3</v>
      </c>
      <c r="H19" s="24">
        <f ca="1">ROUND(INDIRECT(ADDRESS(ROW()+(0), COLUMN()+(-3), 1))*INDIRECT(ADDRESS(ROW()+(0), COLUMN()+(-1), 1))/100, 2)</f>
        <v>772.37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39390.6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