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<sst xmlns="http://schemas.openxmlformats.org/spreadsheetml/2006/main" count="48" uniqueCount="48">
  <si>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</si>
  <si>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</si>
  <si>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</si>
  <si>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</si>
  <si>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prêt à l'emploi BCN: CPJ-CEM II/A 32,5 - Fl - B 45 - 5/15 - E: 2a - BA - destiné à être pompé - P 18-305, coulage depuis le camion, avec bétonnage continu submergé à travers un tube plongeur, et acier Fe E 400, avec une quantité approximative de 30 kg/m².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</si>
  <si>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</si>
  <si>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</si>
  <si>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</si>
  <si>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</si>
  <si>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</si>
  <si>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</si>
  <si>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</si>
  <si>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</si>
  <si>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</si>
  <si>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mt07aco055f</t>
  </si>
  <si>
    <t xml:space="preserve">Barres en acier haute adhérence, Fe E 400,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</si>
  <si>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</si>
  <si>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</si>
  <si>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</si>
  <si>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</si>
  <si>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mt10haf040vbpa</t>
  </si>
  <si>
    <t xml:space="preserve">Béton prêt à l'emploi BCN: CPJ-CEM II/A 32,5 - Fl - B 45 - 5/15 - E: 2a - BA - destiné à être pompé - P 18-305.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</si>
  <si>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</si>
  <si>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</si>
  <si>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</si>
  <si>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</si>
  <si>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</si>
  <si>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</si>
  <si>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</si>
  <si>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</si>
  <si>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</si>
  <si>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</si>
  <si>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</si>
  <si>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</si>
  <si>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</si>
  <si>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</si>
  <si>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</si>
  <si>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</si>
  <si>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</si>
  <si>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</si>
  <si>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</si>
  <si>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</si>
  <si>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</si>
  <si>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</si>
  <si>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</si>
  <si>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</si>
  <si>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3.729,25F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</si>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</sst>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5.3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78.45</v>
      </c>
      <c r="H9" s="13">
        <f ca="1">ROUND(INDIRECT(ADDRESS(ROW()+(0), COLUMN()+(-3), 1))*INDIRECT(ADDRESS(ROW()+(0), COLUMN()+(-1), 1)), 2)</f>
        <v>156.9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31.5</v>
      </c>
      <c r="F10" s="16" t="s">
        <v>16</v>
      </c>
      <c r="G10" s="17">
        <v>721.76</v>
      </c>
      <c r="H10" s="17">
        <f ca="1">ROUND(INDIRECT(ADDRESS(ROW()+(0), COLUMN()+(-3), 1))*INDIRECT(ADDRESS(ROW()+(0), COLUMN()+(-1), 1)), 2)</f>
        <v>22735.4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1054.78</v>
      </c>
      <c r="H11" s="17">
        <f ca="1">ROUND(INDIRECT(ADDRESS(ROW()+(0), COLUMN()+(-3), 1))*INDIRECT(ADDRESS(ROW()+(0), COLUMN()+(-1), 1)), 2)</f>
        <v>348.08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0.506</v>
      </c>
      <c r="F12" s="16" t="s">
        <v>22</v>
      </c>
      <c r="G12" s="17">
        <v>107876</v>
      </c>
      <c r="H12" s="17">
        <f ca="1">ROUND(INDIRECT(ADDRESS(ROW()+(0), COLUMN()+(-3), 1))*INDIRECT(ADDRESS(ROW()+(0), COLUMN()+(-1), 1)), 2)</f>
        <v>54585.3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21379.3</v>
      </c>
      <c r="H13" s="17">
        <f ca="1">ROUND(INDIRECT(ADDRESS(ROW()+(0), COLUMN()+(-3), 1))*INDIRECT(ADDRESS(ROW()+(0), COLUMN()+(-1), 1)), 2)</f>
        <v>6413.8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</v>
      </c>
      <c r="F14" s="16" t="s">
        <v>28</v>
      </c>
      <c r="G14" s="17">
        <v>35194.4</v>
      </c>
      <c r="H14" s="17">
        <f ca="1">ROUND(INDIRECT(ADDRESS(ROW()+(0), COLUMN()+(-3), 1))*INDIRECT(ADDRESS(ROW()+(0), COLUMN()+(-1), 1)), 2)</f>
        <v>3519.45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0.45</v>
      </c>
      <c r="F15" s="16" t="s">
        <v>31</v>
      </c>
      <c r="G15" s="17">
        <v>4359.91</v>
      </c>
      <c r="H15" s="17">
        <f ca="1">ROUND(INDIRECT(ADDRESS(ROW()+(0), COLUMN()+(-3), 1))*INDIRECT(ADDRESS(ROW()+(0), COLUMN()+(-1), 1)), 2)</f>
        <v>1961.96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0.253</v>
      </c>
      <c r="F16" s="16" t="s">
        <v>34</v>
      </c>
      <c r="G16" s="17">
        <v>1963.87</v>
      </c>
      <c r="H16" s="17">
        <f ca="1">ROUND(INDIRECT(ADDRESS(ROW()+(0), COLUMN()+(-3), 1))*INDIRECT(ADDRESS(ROW()+(0), COLUMN()+(-1), 1)), 2)</f>
        <v>496.86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0.348</v>
      </c>
      <c r="F17" s="16" t="s">
        <v>37</v>
      </c>
      <c r="G17" s="17">
        <v>1258.27</v>
      </c>
      <c r="H17" s="17">
        <f ca="1">ROUND(INDIRECT(ADDRESS(ROW()+(0), COLUMN()+(-3), 1))*INDIRECT(ADDRESS(ROW()+(0), COLUMN()+(-1), 1)), 2)</f>
        <v>437.88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0.107</v>
      </c>
      <c r="F18" s="16" t="s">
        <v>40</v>
      </c>
      <c r="G18" s="17">
        <v>1963.87</v>
      </c>
      <c r="H18" s="17">
        <f ca="1">ROUND(INDIRECT(ADDRESS(ROW()+(0), COLUMN()+(-3), 1))*INDIRECT(ADDRESS(ROW()+(0), COLUMN()+(-1), 1)), 2)</f>
        <v>210.13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0.427</v>
      </c>
      <c r="F19" s="20" t="s">
        <v>43</v>
      </c>
      <c r="G19" s="21">
        <v>1258.27</v>
      </c>
      <c r="H19" s="21">
        <f ca="1">ROUND(INDIRECT(ADDRESS(ROW()+(0), COLUMN()+(-3), 1))*INDIRECT(ADDRESS(ROW()+(0), COLUMN()+(-1), 1)), 2)</f>
        <v>537.28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91403.1</v>
      </c>
      <c r="H20" s="24">
        <f ca="1">ROUND(INDIRECT(ADDRESS(ROW()+(0), COLUMN()+(-3), 1))*INDIRECT(ADDRESS(ROW()+(0), COLUMN()+(-1), 1))/100, 2)</f>
        <v>1828.06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93231.1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