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<sst xmlns="http://schemas.openxmlformats.org/spreadsheetml/2006/main" count="33" uniqueCount="33">
  <si>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</si>
  <si>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TBB070</t>
  </si>
  <si>
    <t xml:space="preserve">U</t>
  </si>
  <si>
    <t xml:space="preserve">Baignoire en acier "ROCA".</t>
  </si>
  <si>
    <r>
      <rPr>
        <sz val="8.25"/>
        <color rgb="FF000000"/>
        <rFont val="Arial"/>
        <family val="2"/>
      </rPr>
      <t xml:space="preserve">Baignoire rectangulaire en tôle d'acier, modèle Contesa "ROCA", couleur Blanco, de 1700x700x400 mm, avec pan frontal pour baignoire en acier, couleur Blanco, de 1700 mm de longueur, équipée avec mitigeur mural pour bain/douche, avec cartouche céramique, finition chromé, modèle Thesis.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</si>
  <si>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</si>
  <si>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</si>
  <si>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</si>
  <si>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</si>
  <si>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</si>
  <si>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</si>
  <si>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mt30bcr009a</t>
  </si>
  <si>
    <t xml:space="preserve">Baignoire rectangulaire en tôle d'acier, modèle Contesa "ROCA", couleur Blanco, de 1700x700x400 mm, selon NF EN 14516.</t>
  </si>
  <si>
    <t xml:space="preserve">U</t>
  </si>
  <si>
    <t xml:space="preserve">mt30bcr008a</t>
  </si>
  <si>
    <t xml:space="preserve">Pan frontal pour baignoire en acier, couleur Blanco, de 1700 mm de longueur, "ROCA".</t>
  </si>
  <si>
    <t xml:space="preserve">U</t>
  </si>
  <si>
    <t xml:space="preserve">mt31gmo024a</t>
  </si>
  <si>
    <t xml:space="preserve">Mitigeur mural pour bain/douche, avec cartouche céramique, finition chromé, modèle Thesis "ROCA", composé de mitigeur de bain/douche avec bec et support de douche intégré, inverseur automatique bain/douche et équipement de douche constitué de douchette et flexible de 1,70 m de laiton chromé, selon NF EN 1287.</t>
  </si>
  <si>
    <t xml:space="preserve">U</t>
  </si>
  <si>
    <t xml:space="preserve">mt30dba020</t>
  </si>
  <si>
    <t xml:space="preserve">Déversoir automatique en laiton cuivre pour baignoire, finition chromée.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</si>
  <si>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</si>
  <si>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</si>
  <si>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</si>
  <si>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</si>
  <si>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</si>
  <si>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</si>
  <si>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</si>
  <si>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</si>
  <si>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</si>
  <si>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325.178,36F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</si>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</sst>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115902</v>
      </c>
      <c r="G9" s="13">
        <f ca="1">ROUND(INDIRECT(ADDRESS(ROW()+(0), COLUMN()+(-3), 1))*INDIRECT(ADDRESS(ROW()+(0), COLUMN()+(-1), 1)), 2)</f>
        <v>115902</v>
      </c>
    </row>
    <row r="10" spans="1:7" ht="13.50" thickBot="1" customHeight="1">
      <c r="A10" s="14" t="s">
        <v>14</v>
      </c>
      <c r="B10" s="14"/>
      <c r="C10" s="14" t="s">
        <v>15</v>
      </c>
      <c r="D10" s="15">
        <v>1</v>
      </c>
      <c r="E10" s="16" t="s">
        <v>16</v>
      </c>
      <c r="F10" s="17">
        <v>111166</v>
      </c>
      <c r="G10" s="17">
        <f ca="1">ROUND(INDIRECT(ADDRESS(ROW()+(0), COLUMN()+(-3), 1))*INDIRECT(ADDRESS(ROW()+(0), COLUMN()+(-1), 1)), 2)</f>
        <v>111166</v>
      </c>
    </row>
    <row r="11" spans="1:7" ht="45.00" thickBot="1" customHeight="1">
      <c r="A11" s="14" t="s">
        <v>17</v>
      </c>
      <c r="B11" s="14"/>
      <c r="C11" s="14" t="s">
        <v>18</v>
      </c>
      <c r="D11" s="15">
        <v>1</v>
      </c>
      <c r="E11" s="16" t="s">
        <v>19</v>
      </c>
      <c r="F11" s="17">
        <v>342141</v>
      </c>
      <c r="G11" s="17">
        <f ca="1">ROUND(INDIRECT(ADDRESS(ROW()+(0), COLUMN()+(-3), 1))*INDIRECT(ADDRESS(ROW()+(0), COLUMN()+(-1), 1)), 2)</f>
        <v>342141</v>
      </c>
    </row>
    <row r="12" spans="1:7" ht="13.50" thickBot="1" customHeight="1">
      <c r="A12" s="14" t="s">
        <v>20</v>
      </c>
      <c r="B12" s="14"/>
      <c r="C12" s="14" t="s">
        <v>21</v>
      </c>
      <c r="D12" s="15">
        <v>1</v>
      </c>
      <c r="E12" s="16" t="s">
        <v>22</v>
      </c>
      <c r="F12" s="17">
        <v>106617</v>
      </c>
      <c r="G12" s="17">
        <f ca="1">ROUND(INDIRECT(ADDRESS(ROW()+(0), COLUMN()+(-3), 1))*INDIRECT(ADDRESS(ROW()+(0), COLUMN()+(-1), 1)), 2)</f>
        <v>106617</v>
      </c>
    </row>
    <row r="13" spans="1:7" ht="24.00" thickBot="1" customHeight="1">
      <c r="A13" s="14" t="s">
        <v>23</v>
      </c>
      <c r="B13" s="14"/>
      <c r="C13" s="14" t="s">
        <v>24</v>
      </c>
      <c r="D13" s="15">
        <v>0.036</v>
      </c>
      <c r="E13" s="16" t="s">
        <v>25</v>
      </c>
      <c r="F13" s="17">
        <v>6342.2</v>
      </c>
      <c r="G13" s="17">
        <f ca="1">ROUND(INDIRECT(ADDRESS(ROW()+(0), COLUMN()+(-3), 1))*INDIRECT(ADDRESS(ROW()+(0), COLUMN()+(-1), 1)), 2)</f>
        <v>228.32</v>
      </c>
    </row>
    <row r="14" spans="1:7" ht="13.50" thickBot="1" customHeight="1">
      <c r="A14" s="14" t="s">
        <v>26</v>
      </c>
      <c r="B14" s="14"/>
      <c r="C14" s="18" t="s">
        <v>27</v>
      </c>
      <c r="D14" s="19">
        <v>1.16</v>
      </c>
      <c r="E14" s="20" t="s">
        <v>28</v>
      </c>
      <c r="F14" s="21">
        <v>1939.14</v>
      </c>
      <c r="G14" s="21">
        <f ca="1">ROUND(INDIRECT(ADDRESS(ROW()+(0), COLUMN()+(-3), 1))*INDIRECT(ADDRESS(ROW()+(0), COLUMN()+(-1), 1)), 2)</f>
        <v>2249.4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678303</v>
      </c>
      <c r="G15" s="24">
        <f ca="1">ROUND(INDIRECT(ADDRESS(ROW()+(0), COLUMN()+(-3), 1))*INDIRECT(ADDRESS(ROW()+(0), COLUMN()+(-1), 1))/100, 2)</f>
        <v>13566.1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691869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