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<sst xmlns="http://schemas.openxmlformats.org/spreadsheetml/2006/main" count="51" uniqueCount="51">
  <si>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</si>
  <si>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TCG060</t>
  </si>
  <si>
    <t xml:space="preserve">U</t>
  </si>
  <si>
    <t xml:space="preserve">Chaudière à gaz,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</si>
  <si>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d'un circuit de chauffage, du circuit d'E.C.S. et du circuit de recirculation d'E.C.S., avec sonde de température extérieure, sonde de température d'E.C.S.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</si>
  <si>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</si>
  <si>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</si>
  <si>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</si>
  <si>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</si>
  <si>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</si>
  <si>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</si>
  <si>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</si>
  <si>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</si>
  <si>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</si>
  <si>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mt38ccg110b</t>
  </si>
  <si>
    <t xml:space="preserve">Brûleur pressurisé modulant pour gaz, de puissance maximale 80 kW, avec allumeur électronique.</t>
  </si>
  <si>
    <t xml:space="preserve">U</t>
  </si>
  <si>
    <t xml:space="preserve">mt38cbu705a</t>
  </si>
  <si>
    <t xml:space="preserve">Sonde de température d'E.C.S.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</si>
  <si>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</si>
  <si>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</si>
  <si>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</si>
  <si>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</si>
  <si>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</si>
  <si>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</si>
  <si>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</si>
  <si>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</si>
  <si>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</si>
  <si>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</si>
  <si>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</si>
  <si>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</si>
  <si>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</si>
  <si>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</si>
  <si>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</si>
  <si>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</si>
  <si>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</si>
  <si>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</si>
  <si>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</si>
  <si>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</si>
  <si>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</si>
  <si>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</si>
  <si>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</si>
  <si>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</si>
  <si>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</si>
  <si>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</si>
  <si>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</si>
  <si>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</si>
  <si>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</si>
  <si>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</si>
  <si>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4.614.398,15F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</si>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</sst>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3.43682e+006</v>
      </c>
      <c r="G9" s="13">
        <f ca="1">ROUND(INDIRECT(ADDRESS(ROW()+(0), COLUMN()+(-3), 1))*INDIRECT(ADDRESS(ROW()+(0), COLUMN()+(-1), 1)), 2)</f>
        <v>3.43682e+006</v>
      </c>
    </row>
    <row r="10" spans="1:7" ht="24.00" thickBot="1" customHeight="1">
      <c r="A10" s="14" t="s">
        <v>14</v>
      </c>
      <c r="B10" s="14"/>
      <c r="C10" s="14" t="s">
        <v>15</v>
      </c>
      <c r="D10" s="15">
        <v>1</v>
      </c>
      <c r="E10" s="16" t="s">
        <v>16</v>
      </c>
      <c r="F10" s="17">
        <v>1.18388e+006</v>
      </c>
      <c r="G10" s="17">
        <f ca="1">ROUND(INDIRECT(ADDRESS(ROW()+(0), COLUMN()+(-3), 1))*INDIRECT(ADDRESS(ROW()+(0), COLUMN()+(-1), 1)), 2)</f>
        <v>1.18388e+006</v>
      </c>
    </row>
    <row r="11" spans="1:7" ht="13.50" thickBot="1" customHeight="1">
      <c r="A11" s="14" t="s">
        <v>17</v>
      </c>
      <c r="B11" s="14"/>
      <c r="C11" s="14" t="s">
        <v>18</v>
      </c>
      <c r="D11" s="15">
        <v>1</v>
      </c>
      <c r="E11" s="16" t="s">
        <v>19</v>
      </c>
      <c r="F11" s="17">
        <v>25559.1</v>
      </c>
      <c r="G11" s="17">
        <f ca="1">ROUND(INDIRECT(ADDRESS(ROW()+(0), COLUMN()+(-3), 1))*INDIRECT(ADDRESS(ROW()+(0), COLUMN()+(-1), 1)), 2)</f>
        <v>25559.1</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v>
      </c>
      <c r="E19" s="16" t="s">
        <v>43</v>
      </c>
      <c r="F19" s="17">
        <v>1939.14</v>
      </c>
      <c r="G19" s="17">
        <f ca="1">ROUND(INDIRECT(ADDRESS(ROW()+(0), COLUMN()+(-3), 1))*INDIRECT(ADDRESS(ROW()+(0), COLUMN()+(-1), 1)), 2)</f>
        <v>8338.3</v>
      </c>
    </row>
    <row r="20" spans="1:7" ht="13.50" thickBot="1" customHeight="1">
      <c r="A20" s="14" t="s">
        <v>44</v>
      </c>
      <c r="B20" s="14"/>
      <c r="C20" s="18" t="s">
        <v>45</v>
      </c>
      <c r="D20" s="19">
        <v>4.3</v>
      </c>
      <c r="E20" s="20" t="s">
        <v>46</v>
      </c>
      <c r="F20" s="21">
        <v>1207.61</v>
      </c>
      <c r="G20" s="21">
        <f ca="1">ROUND(INDIRECT(ADDRESS(ROW()+(0), COLUMN()+(-3), 1))*INDIRECT(ADDRESS(ROW()+(0), COLUMN()+(-1), 1)), 2)</f>
        <v>5192.72</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4.76202e+006</v>
      </c>
      <c r="G21" s="24">
        <f ca="1">ROUND(INDIRECT(ADDRESS(ROW()+(0), COLUMN()+(-3), 1))*INDIRECT(ADDRESS(ROW()+(0), COLUMN()+(-1), 1))/100, 2)</f>
        <v>95240.4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4.85726e+006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