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<sst xmlns="http://schemas.openxmlformats.org/spreadsheetml/2006/main" count="51" uniqueCount="51">
  <si>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</si>
  <si>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</si>
  <si>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</si>
  <si>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</si>
  <si>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</si>
  <si>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</si>
  <si>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</si>
  <si>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</si>
  <si>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</si>
  <si>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</si>
  <si>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</si>
  <si>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mt38cbu071yc</t>
  </si>
  <si>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</si>
  <si>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</si>
  <si>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mt38ccg110g</t>
  </si>
  <si>
    <t xml:space="preserve">Brûleur pressurisé modulant pour gaz, de puissance maximale 450 kW, avec allumeur électronique.</t>
  </si>
  <si>
    <t xml:space="preserve">U</t>
  </si>
  <si>
    <t xml:space="preserve">mt38cbu710a</t>
  </si>
  <si>
    <t xml:space="preserve">Module pour le contrôle de 1 circuit d'E.C.S. avec échangeur à plaques.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</si>
  <si>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</si>
  <si>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</si>
  <si>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</si>
  <si>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</si>
  <si>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</si>
  <si>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</si>
  <si>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</si>
  <si>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</si>
  <si>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</si>
  <si>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</si>
  <si>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</si>
  <si>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</si>
  <si>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</si>
  <si>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</si>
  <si>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</si>
  <si>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</si>
  <si>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</si>
  <si>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</si>
  <si>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</si>
  <si>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</si>
  <si>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</si>
  <si>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</si>
  <si>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</si>
  <si>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</si>
  <si>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</si>
  <si>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</si>
  <si>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</si>
  <si>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</si>
  <si>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</si>
  <si>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</si>
  <si>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7.932.183,26F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</si>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</sst>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5.27688e+006</v>
      </c>
      <c r="G9" s="13">
        <f ca="1">ROUND(INDIRECT(ADDRESS(ROW()+(0), COLUMN()+(-3), 1))*INDIRECT(ADDRESS(ROW()+(0), COLUMN()+(-1), 1)), 2)</f>
        <v>5.27688e+006</v>
      </c>
    </row>
    <row r="10" spans="1:7" ht="24.00" thickBot="1" customHeight="1">
      <c r="A10" s="14" t="s">
        <v>14</v>
      </c>
      <c r="B10" s="14"/>
      <c r="C10" s="14" t="s">
        <v>15</v>
      </c>
      <c r="D10" s="15">
        <v>1</v>
      </c>
      <c r="E10" s="16" t="s">
        <v>16</v>
      </c>
      <c r="F10" s="17">
        <v>2.36776e+006</v>
      </c>
      <c r="G10" s="17">
        <f ca="1">ROUND(INDIRECT(ADDRESS(ROW()+(0), COLUMN()+(-3), 1))*INDIRECT(ADDRESS(ROW()+(0), COLUMN()+(-1), 1)), 2)</f>
        <v>2.36776e+006</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4.597</v>
      </c>
      <c r="E19" s="16" t="s">
        <v>43</v>
      </c>
      <c r="F19" s="17">
        <v>1939.14</v>
      </c>
      <c r="G19" s="17">
        <f ca="1">ROUND(INDIRECT(ADDRESS(ROW()+(0), COLUMN()+(-3), 1))*INDIRECT(ADDRESS(ROW()+(0), COLUMN()+(-1), 1)), 2)</f>
        <v>8914.23</v>
      </c>
    </row>
    <row r="20" spans="1:7" ht="13.50" thickBot="1" customHeight="1">
      <c r="A20" s="14" t="s">
        <v>44</v>
      </c>
      <c r="B20" s="14"/>
      <c r="C20" s="18" t="s">
        <v>45</v>
      </c>
      <c r="D20" s="19">
        <v>4.597</v>
      </c>
      <c r="E20" s="20" t="s">
        <v>46</v>
      </c>
      <c r="F20" s="21">
        <v>1207.61</v>
      </c>
      <c r="G20" s="21">
        <f ca="1">ROUND(INDIRECT(ADDRESS(ROW()+(0), COLUMN()+(-3), 1))*INDIRECT(ADDRESS(ROW()+(0), COLUMN()+(-1), 1)), 2)</f>
        <v>5551.38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8.18595e+006</v>
      </c>
      <c r="G21" s="24">
        <f ca="1">ROUND(INDIRECT(ADDRESS(ROW()+(0), COLUMN()+(-3), 1))*INDIRECT(ADDRESS(ROW()+(0), COLUMN()+(-1), 1))/100, 2)</f>
        <v>163719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8.34967e+006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