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<sst xmlns="http://schemas.openxmlformats.org/spreadsheetml/2006/main" count="33" uniqueCount="33">
  <si>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</si>
  <si>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TQN090</t>
  </si>
  <si>
    <t xml:space="preserve">m</t>
  </si>
  <si>
    <t xml:space="preserve">Conduite pour ventilation secondaire.</t>
  </si>
  <si>
    <r>
      <rPr>
        <sz val="8.25"/>
        <color rgb="FF000000"/>
        <rFont val="Arial"/>
        <family val="2"/>
      </rPr>
      <t xml:space="preserve">Conduite pour ventilation secondaire du réseau d'évacuation des eaux, formée d'un tube de PVC, de 110 mm de diamètre et 1,4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</si>
  <si>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</si>
  <si>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</si>
  <si>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</si>
  <si>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</si>
  <si>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</si>
  <si>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</si>
  <si>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mt36tvg400f</t>
  </si>
  <si>
    <t xml:space="preserve">Matériau auxiliaire pour montage et fixation à l'ouvrage des tuyaux en PVC, de 110 mm de diamètre.</t>
  </si>
  <si>
    <t xml:space="preserve">U</t>
  </si>
  <si>
    <t xml:space="preserve">mt36tvg010fh</t>
  </si>
  <si>
    <t xml:space="preserve">Tube en PVC, de 110 mm de diamètre et 1,4 mm d'épaisseur, avec le prix augmenté de 35%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</si>
  <si>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</si>
  <si>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</si>
  <si>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</si>
  <si>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</si>
  <si>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</si>
  <si>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</si>
  <si>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</si>
  <si>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</si>
  <si>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</si>
  <si>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</si>
  <si>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</si>
  <si>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</si>
  <si>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</si>
  <si>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</si>
  <si>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</si>
  <si>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300,82F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</si>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</sst>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347.55</v>
      </c>
      <c r="H9" s="13">
        <f ca="1">ROUND(INDIRECT(ADDRESS(ROW()+(0), COLUMN()+(-3), 1))*INDIRECT(ADDRESS(ROW()+(0), COLUMN()+(-1), 1)), 2)</f>
        <v>86.89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3127.97</v>
      </c>
      <c r="H10" s="17">
        <f ca="1">ROUND(INDIRECT(ADDRESS(ROW()+(0), COLUMN()+(-3), 1))*INDIRECT(ADDRESS(ROW()+(0), COLUMN()+(-1), 1)), 2)</f>
        <v>3284.37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0.042</v>
      </c>
      <c r="F11" s="16" t="s">
        <v>19</v>
      </c>
      <c r="G11" s="17">
        <v>31795.6</v>
      </c>
      <c r="H11" s="17">
        <f ca="1">ROUND(INDIRECT(ADDRESS(ROW()+(0), COLUMN()+(-3), 1))*INDIRECT(ADDRESS(ROW()+(0), COLUMN()+(-1), 1)), 2)</f>
        <v>1335.41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0.021</v>
      </c>
      <c r="F12" s="16" t="s">
        <v>22</v>
      </c>
      <c r="G12" s="17">
        <v>40522.4</v>
      </c>
      <c r="H12" s="17">
        <f ca="1">ROUND(INDIRECT(ADDRESS(ROW()+(0), COLUMN()+(-3), 1))*INDIRECT(ADDRESS(ROW()+(0), COLUMN()+(-1), 1)), 2)</f>
        <v>850.97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0.134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259.84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0.067</v>
      </c>
      <c r="F14" s="20" t="s">
        <v>28</v>
      </c>
      <c r="G14" s="21">
        <v>1207.61</v>
      </c>
      <c r="H14" s="21">
        <f ca="1">ROUND(INDIRECT(ADDRESS(ROW()+(0), COLUMN()+(-3), 1))*INDIRECT(ADDRESS(ROW()+(0), COLUMN()+(-1), 1)), 2)</f>
        <v>80.91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5898.39</v>
      </c>
      <c r="H15" s="24">
        <f ca="1">ROUND(INDIRECT(ADDRESS(ROW()+(0), COLUMN()+(-3), 1))*INDIRECT(ADDRESS(ROW()+(0), COLUMN()+(-1), 1))/100, 2)</f>
        <v>117.97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6016.36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