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<sst xmlns="http://schemas.openxmlformats.org/spreadsheetml/2006/main" count="24" uniqueCount="24">
  <si>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</si>
  <si>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TVA180</t>
  </si>
  <si>
    <t xml:space="preserve">U</t>
  </si>
  <si>
    <t xml:space="preserve">Grille de soufflage.</t>
  </si>
  <si>
    <r>
      <rPr>
        <sz val="8.25"/>
        <color rgb="FF000000"/>
        <rFont val="Arial"/>
        <family val="2"/>
      </rPr>
      <t xml:space="preserve">Grille de soufflage d'aluminium extrudé, avec double déflexion avec lames mobiles horizontales avants et verticales arrières, avec registre de régulation du débit actionnable manuellement par levier, de 400x100 mm, anodisé couleur argent, fixation avec vis, montée dans faux plafond.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</si>
  <si>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</si>
  <si>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</si>
  <si>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</si>
  <si>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</si>
  <si>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</si>
  <si>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</si>
  <si>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mt42air010ce</t>
  </si>
  <si>
    <t xml:space="preserve">Grille de soufflage d'aluminium extrudé, avec double déflexion avec lames mobiles horizontales avants et verticales arrières, avec registre de régulation du débit actionnable manuellement par levier, de 400x100 mm, anodisé couleur argent, fixation avec vis.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</si>
  <si>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</si>
  <si>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</si>
  <si>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</si>
  <si>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</si>
  <si>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</si>
  <si>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</si>
  <si>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</si>
  <si>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</si>
  <si>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</si>
  <si>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5.255,90F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</si>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</sst>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29681.5</v>
      </c>
      <c r="H9" s="13">
        <f ca="1">ROUND(INDIRECT(ADDRESS(ROW()+(0), COLUMN()+(-3), 1))*INDIRECT(ADDRESS(ROW()+(0), COLUMN()+(-1), 1)), 2)</f>
        <v>29681.5</v>
      </c>
    </row>
    <row r="10" spans="1:8" ht="13.50" thickBot="1" customHeight="1">
      <c r="A10" s="14" t="s">
        <v>14</v>
      </c>
      <c r="B10" s="14"/>
      <c r="C10" s="14" t="s">
        <v>15</v>
      </c>
      <c r="D10" s="14"/>
      <c r="E10" s="15">
        <v>0.2</v>
      </c>
      <c r="F10" s="16" t="s">
        <v>16</v>
      </c>
      <c r="G10" s="17">
        <v>1939.14</v>
      </c>
      <c r="H10" s="17">
        <f ca="1">ROUND(INDIRECT(ADDRESS(ROW()+(0), COLUMN()+(-3), 1))*INDIRECT(ADDRESS(ROW()+(0), COLUMN()+(-1), 1)), 2)</f>
        <v>387.83</v>
      </c>
    </row>
    <row r="11" spans="1:8" ht="13.50" thickBot="1" customHeight="1">
      <c r="A11" s="14" t="s">
        <v>17</v>
      </c>
      <c r="B11" s="14"/>
      <c r="C11" s="18" t="s">
        <v>18</v>
      </c>
      <c r="D11" s="18"/>
      <c r="E11" s="19">
        <v>0.2</v>
      </c>
      <c r="F11" s="20" t="s">
        <v>19</v>
      </c>
      <c r="G11" s="21">
        <v>1207.61</v>
      </c>
      <c r="H11" s="21">
        <f ca="1">ROUND(INDIRECT(ADDRESS(ROW()+(0), COLUMN()+(-3), 1))*INDIRECT(ADDRESS(ROW()+(0), COLUMN()+(-1), 1)), 2)</f>
        <v>241.52</v>
      </c>
    </row>
    <row r="12" spans="1:8" ht="13.50" thickBot="1" customHeight="1">
      <c r="A12" s="18"/>
      <c r="B12" s="18"/>
      <c r="C12" s="5" t="s">
        <v>20</v>
      </c>
      <c r="D12" s="5"/>
      <c r="E12" s="22">
        <v>2</v>
      </c>
      <c r="F12" s="23" t="s">
        <v>21</v>
      </c>
      <c r="G12" s="24">
        <f ca="1">ROUND(SUM(INDIRECT(ADDRESS(ROW()+(-1), COLUMN()+(1), 1)),INDIRECT(ADDRESS(ROW()+(-2), COLUMN()+(1), 1)),INDIRECT(ADDRESS(ROW()+(-3), COLUMN()+(1), 1))), 2)</f>
        <v>30310.9</v>
      </c>
      <c r="H12" s="24">
        <f ca="1">ROUND(INDIRECT(ADDRESS(ROW()+(0), COLUMN()+(-3), 1))*INDIRECT(ADDRESS(ROW()+(0), COLUMN()+(-1), 1))/100, 2)</f>
        <v>606.22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30917.1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