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<sst xmlns="http://schemas.openxmlformats.org/spreadsheetml/2006/main" count="24" uniqueCount="24">
  <si>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</si>
  <si>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TVA240</t>
  </si>
  <si>
    <t xml:space="preserve">U</t>
  </si>
  <si>
    <t xml:space="preserve">Registre de régulation du débit d'air.</t>
  </si>
  <si>
    <r>
      <rPr>
        <sz val="8.25"/>
        <color rgb="FF000000"/>
        <rFont val="Arial"/>
        <family val="2"/>
      </rPr>
      <t xml:space="preserve">Registre circulaire avec joints en EPDM pour la régulation du débit d'air et de la pression pour la fermeture des conduits dans les installations de ventilation, de 200 mm de diamètre, corps et disque de tôle en acier galvanisé, axe d'acier, avec actionnement et dispositif de fixation manuelle.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</si>
  <si>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</si>
  <si>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</si>
  <si>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</si>
  <si>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</si>
  <si>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</si>
  <si>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</si>
  <si>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mt42con350c</t>
  </si>
  <si>
    <t xml:space="preserve">Registre circulaire avec joints en EPDM pour la régulation du débit d'air et de la pression pour la fermeture des conduits dans les installations de ventilation, de 200 mm de diamètre, corps et disque de tôle en acier galvanisé, axe d'acier, avec actionnement et dispositif de fixation manuelle.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</si>
  <si>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</si>
  <si>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</si>
  <si>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</si>
  <si>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</si>
  <si>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</si>
  <si>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</si>
  <si>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</si>
  <si>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</si>
  <si>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</si>
  <si>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5.433,55F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</si>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</sst>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22663.7</v>
      </c>
      <c r="H9" s="13">
        <f ca="1">ROUND(INDIRECT(ADDRESS(ROW()+(0), COLUMN()+(-3), 1))*INDIRECT(ADDRESS(ROW()+(0), COLUMN()+(-1), 1)), 2)</f>
        <v>22663.7</v>
      </c>
    </row>
    <row r="10" spans="1:8" ht="13.50" thickBot="1" customHeight="1">
      <c r="A10" s="14" t="s">
        <v>14</v>
      </c>
      <c r="B10" s="14"/>
      <c r="C10" s="14" t="s">
        <v>15</v>
      </c>
      <c r="D10" s="14"/>
      <c r="E10" s="15">
        <v>0.158</v>
      </c>
      <c r="F10" s="16" t="s">
        <v>16</v>
      </c>
      <c r="G10" s="17">
        <v>1939.14</v>
      </c>
      <c r="H10" s="17">
        <f ca="1">ROUND(INDIRECT(ADDRESS(ROW()+(0), COLUMN()+(-3), 1))*INDIRECT(ADDRESS(ROW()+(0), COLUMN()+(-1), 1)), 2)</f>
        <v>306.38</v>
      </c>
    </row>
    <row r="11" spans="1:8" ht="13.50" thickBot="1" customHeight="1">
      <c r="A11" s="14" t="s">
        <v>17</v>
      </c>
      <c r="B11" s="14"/>
      <c r="C11" s="18" t="s">
        <v>18</v>
      </c>
      <c r="D11" s="18"/>
      <c r="E11" s="19">
        <v>0.158</v>
      </c>
      <c r="F11" s="20" t="s">
        <v>19</v>
      </c>
      <c r="G11" s="21">
        <v>1207.61</v>
      </c>
      <c r="H11" s="21">
        <f ca="1">ROUND(INDIRECT(ADDRESS(ROW()+(0), COLUMN()+(-3), 1))*INDIRECT(ADDRESS(ROW()+(0), COLUMN()+(-1), 1)), 2)</f>
        <v>190.8</v>
      </c>
    </row>
    <row r="12" spans="1:8" ht="13.50" thickBot="1" customHeight="1">
      <c r="A12" s="18"/>
      <c r="B12" s="18"/>
      <c r="C12" s="5" t="s">
        <v>20</v>
      </c>
      <c r="D12" s="5"/>
      <c r="E12" s="22">
        <v>2</v>
      </c>
      <c r="F12" s="23" t="s">
        <v>21</v>
      </c>
      <c r="G12" s="24">
        <f ca="1">ROUND(SUM(INDIRECT(ADDRESS(ROW()+(-1), COLUMN()+(1), 1)),INDIRECT(ADDRESS(ROW()+(-2), COLUMN()+(1), 1)),INDIRECT(ADDRESS(ROW()+(-3), COLUMN()+(1), 1))), 2)</f>
        <v>23160.9</v>
      </c>
      <c r="H12" s="24">
        <f ca="1">ROUND(INDIRECT(ADDRESS(ROW()+(0), COLUMN()+(-3), 1))*INDIRECT(ADDRESS(ROW()+(0), COLUMN()+(-1), 1))/100, 2)</f>
        <v>463.22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23624.1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