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<sst xmlns="http://schemas.openxmlformats.org/spreadsheetml/2006/main" count="45" uniqueCount="45">
  <si>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</si>
  <si>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ASL010</t>
  </si>
  <si>
    <t xml:space="preserve">m²</t>
  </si>
  <si>
    <t xml:space="preserve">Pavage en céramique clinker.</t>
  </si>
  <si>
    <r>
      <rPr>
        <sz val="8.25"/>
        <color rgb="FF000000"/>
        <rFont val="Arial"/>
        <family val="2"/>
      </rPr>
      <t xml:space="preserve">Pavage en céramique clinker, en extérieur, réalisé sur une chaussée avec trafic de catégorie C2 (rues commerciales de grande activité, 16 à 24 véhicules pesants par jour) et catégorie de la plateforme E1 (5 &lt;= CBR &lt; 10), composée de base souple de grave naturelle, de 35 cm d'épaisseur, avec extension et compactage au 100% du Proctor Modifié, par mise en place de souple, avec appareil à bâtons rompus,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</si>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</sst>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0.403</v>
      </c>
      <c r="F9" s="11" t="s">
        <v>13</v>
      </c>
      <c r="G9" s="13">
        <v>6356.22</v>
      </c>
      <c r="H9" s="13">
        <f ca="1">ROUND(INDIRECT(ADDRESS(ROW()+(0), COLUMN()+(-3), 1))*INDIRECT(ADDRESS(ROW()+(0), COLUMN()+(-1), 1)), 2)</f>
        <v>2561.56</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38.85</v>
      </c>
      <c r="F11" s="16" t="s">
        <v>19</v>
      </c>
      <c r="G11" s="17">
        <v>455.24</v>
      </c>
      <c r="H11" s="17">
        <f ca="1">ROUND(INDIRECT(ADDRESS(ROW()+(0), COLUMN()+(-3), 1))*INDIRECT(ADDRESS(ROW()+(0), COLUMN()+(-1), 1)), 2)</f>
        <v>17686.1</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0.014</v>
      </c>
      <c r="F13" s="16" t="s">
        <v>25</v>
      </c>
      <c r="G13" s="17">
        <v>39339</v>
      </c>
      <c r="H13" s="17">
        <f ca="1">ROUND(INDIRECT(ADDRESS(ROW()+(0), COLUMN()+(-3), 1))*INDIRECT(ADDRESS(ROW()+(0), COLUMN()+(-1), 1)), 2)</f>
        <v>550.75</v>
      </c>
    </row>
    <row r="14" spans="1:8" ht="24.00" thickBot="1" customHeight="1">
      <c r="A14" s="14" t="s">
        <v>26</v>
      </c>
      <c r="B14" s="14"/>
      <c r="C14" s="14" t="s">
        <v>27</v>
      </c>
      <c r="D14" s="14"/>
      <c r="E14" s="15">
        <v>0.024</v>
      </c>
      <c r="F14" s="16" t="s">
        <v>28</v>
      </c>
      <c r="G14" s="17">
        <v>32725.6</v>
      </c>
      <c r="H14" s="17">
        <f ca="1">ROUND(INDIRECT(ADDRESS(ROW()+(0), COLUMN()+(-3), 1))*INDIRECT(ADDRESS(ROW()+(0), COLUMN()+(-1), 1)), 2)</f>
        <v>785.41</v>
      </c>
    </row>
    <row r="15" spans="1:8" ht="13.50" thickBot="1" customHeight="1">
      <c r="A15" s="14" t="s">
        <v>29</v>
      </c>
      <c r="B15" s="14"/>
      <c r="C15" s="14" t="s">
        <v>30</v>
      </c>
      <c r="D15" s="14"/>
      <c r="E15" s="15">
        <v>0.01</v>
      </c>
      <c r="F15" s="16" t="s">
        <v>31</v>
      </c>
      <c r="G15" s="17">
        <v>55765.2</v>
      </c>
      <c r="H15" s="17">
        <f ca="1">ROUND(INDIRECT(ADDRESS(ROW()+(0), COLUMN()+(-3), 1))*INDIRECT(ADDRESS(ROW()+(0), COLUMN()+(-1), 1)), 2)</f>
        <v>557.65</v>
      </c>
    </row>
    <row r="16" spans="1:8" ht="13.50" thickBot="1" customHeight="1">
      <c r="A16" s="14" t="s">
        <v>32</v>
      </c>
      <c r="B16" s="14"/>
      <c r="C16" s="14" t="s">
        <v>33</v>
      </c>
      <c r="D16" s="14"/>
      <c r="E16" s="15">
        <v>0.162</v>
      </c>
      <c r="F16" s="16" t="s">
        <v>34</v>
      </c>
      <c r="G16" s="17">
        <v>2232.48</v>
      </c>
      <c r="H16" s="17">
        <f ca="1">ROUND(INDIRECT(ADDRESS(ROW()+(0), COLUMN()+(-3), 1))*INDIRECT(ADDRESS(ROW()+(0), COLUMN()+(-1), 1)), 2)</f>
        <v>361.66</v>
      </c>
    </row>
    <row r="17" spans="1:8" ht="13.50" thickBot="1" customHeight="1">
      <c r="A17" s="14" t="s">
        <v>35</v>
      </c>
      <c r="B17" s="14"/>
      <c r="C17" s="14" t="s">
        <v>36</v>
      </c>
      <c r="D17" s="14"/>
      <c r="E17" s="15">
        <v>0.29</v>
      </c>
      <c r="F17" s="16" t="s">
        <v>37</v>
      </c>
      <c r="G17" s="17">
        <v>1887.12</v>
      </c>
      <c r="H17" s="17">
        <f ca="1">ROUND(INDIRECT(ADDRESS(ROW()+(0), COLUMN()+(-3), 1))*INDIRECT(ADDRESS(ROW()+(0), COLUMN()+(-1), 1)), 2)</f>
        <v>547.26</v>
      </c>
    </row>
    <row r="18" spans="1:8" ht="13.50" thickBot="1" customHeight="1">
      <c r="A18" s="14" t="s">
        <v>38</v>
      </c>
      <c r="B18" s="14"/>
      <c r="C18" s="18" t="s">
        <v>39</v>
      </c>
      <c r="D18" s="18"/>
      <c r="E18" s="19">
        <v>0.328</v>
      </c>
      <c r="F18" s="20" t="s">
        <v>40</v>
      </c>
      <c r="G18" s="21">
        <v>1209.92</v>
      </c>
      <c r="H18" s="21">
        <f ca="1">ROUND(INDIRECT(ADDRESS(ROW()+(0), COLUMN()+(-3), 1))*INDIRECT(ADDRESS(ROW()+(0), COLUMN()+(-1), 1)), 2)</f>
        <v>396.85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24508.7</v>
      </c>
      <c r="H19" s="24">
        <f ca="1">ROUND(INDIRECT(ADDRESS(ROW()+(0), COLUMN()+(-3), 1))*INDIRECT(ADDRESS(ROW()+(0), COLUMN()+(-1), 1))/100, 2)</f>
        <v>490.17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24998.9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