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<sst xmlns="http://schemas.openxmlformats.org/spreadsheetml/2006/main" count="27" uniqueCount="27">
  <si>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</si>
  <si>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</si>
  <si>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</si>
  <si>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</si>
  <si>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EI2 30-C5, à un vantail, lisse, de 203x82,5x4,5 cm, composé d'âme de panneau de particules agglomérées ignifuge, finition brute à laquer sur chantier sur ses faces et ses bords, châssis en bois massif et cadre en bois massif,. Comprend des couvre-joints sur les deux faces, les pentures, la poignée et la serrure d'acier inoxydable, les accessoires, les ferrures d'attache,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</si>
  <si>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</si>
  <si>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</si>
  <si>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</si>
  <si>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</si>
  <si>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</si>
  <si>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</si>
  <si>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mt22bcf040jm</t>
  </si>
  <si>
    <t xml:space="preserve">Bloc-porte coupe-feu homologué, en bois, EI2 30-C5, selon NF EN 1634-1, à un vantail, lisse, de 203x82,5x4,5 cm, composé d'âme de panneau de particules agglomérées ignifuge, finition brute à laquer sur chantier sur ses faces et ses bords,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</si>
  <si>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</si>
  <si>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</si>
  <si>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</si>
  <si>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</si>
  <si>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</si>
  <si>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</si>
  <si>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</si>
  <si>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</si>
  <si>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</si>
  <si>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</si>
  <si>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</si>
  <si>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</si>
  <si>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17.269,66F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</si>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</sst>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148215</v>
      </c>
      <c r="H9" s="13">
        <f ca="1">ROUND(INDIRECT(ADDRESS(ROW()+(0), COLUMN()+(-3), 1))*INDIRECT(ADDRESS(ROW()+(0), COLUMN()+(-1), 1)), 2)</f>
        <v>148215</v>
      </c>
    </row>
    <row r="10" spans="1:8" ht="55.50" thickBot="1" customHeight="1">
      <c r="A10" s="14" t="s">
        <v>14</v>
      </c>
      <c r="B10" s="14"/>
      <c r="C10" s="14"/>
      <c r="D10" s="14" t="s">
        <v>15</v>
      </c>
      <c r="E10" s="15">
        <v>0.1</v>
      </c>
      <c r="F10" s="16" t="s">
        <v>16</v>
      </c>
      <c r="G10" s="17">
        <v>10873.5</v>
      </c>
      <c r="H10" s="17">
        <f ca="1">ROUND(INDIRECT(ADDRESS(ROW()+(0), COLUMN()+(-3), 1))*INDIRECT(ADDRESS(ROW()+(0), COLUMN()+(-1), 1)), 2)</f>
        <v>1087.35</v>
      </c>
    </row>
    <row r="11" spans="1:8" ht="13.50" thickBot="1" customHeight="1">
      <c r="A11" s="14" t="s">
        <v>17</v>
      </c>
      <c r="B11" s="14"/>
      <c r="C11" s="14"/>
      <c r="D11" s="14" t="s">
        <v>18</v>
      </c>
      <c r="E11" s="15">
        <v>1.572</v>
      </c>
      <c r="F11" s="16" t="s">
        <v>19</v>
      </c>
      <c r="G11" s="17">
        <v>1914.41</v>
      </c>
      <c r="H11" s="17">
        <f ca="1">ROUND(INDIRECT(ADDRESS(ROW()+(0), COLUMN()+(-3), 1))*INDIRECT(ADDRESS(ROW()+(0), COLUMN()+(-1), 1)), 2)</f>
        <v>3009.45</v>
      </c>
    </row>
    <row r="12" spans="1:8" ht="13.50" thickBot="1" customHeight="1">
      <c r="A12" s="14" t="s">
        <v>20</v>
      </c>
      <c r="B12" s="14"/>
      <c r="C12" s="14"/>
      <c r="D12" s="18" t="s">
        <v>21</v>
      </c>
      <c r="E12" s="19">
        <v>1.32</v>
      </c>
      <c r="F12" s="20" t="s">
        <v>22</v>
      </c>
      <c r="G12" s="21">
        <v>1217.4</v>
      </c>
      <c r="H12" s="21">
        <f ca="1">ROUND(INDIRECT(ADDRESS(ROW()+(0), COLUMN()+(-3), 1))*INDIRECT(ADDRESS(ROW()+(0), COLUMN()+(-1), 1)), 2)</f>
        <v>1606.97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153919</v>
      </c>
      <c r="H13" s="24">
        <f ca="1">ROUND(INDIRECT(ADDRESS(ROW()+(0), COLUMN()+(-3), 1))*INDIRECT(ADDRESS(ROW()+(0), COLUMN()+(-1), 1))/100, 2)</f>
        <v>3078.37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156997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