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<sst xmlns="http://schemas.openxmlformats.org/spreadsheetml/2006/main" count="27" uniqueCount="27">
  <si>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</si>
  <si>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FKS010</t>
  </si>
  <si>
    <t xml:space="preserve">U</t>
  </si>
  <si>
    <t xml:space="preserve">Trappe de visite pour installations, en acier galvanisé.</t>
  </si>
  <si>
    <r>
      <rPr>
        <sz val="8.25"/>
        <color rgb="FF000000"/>
        <rFont val="Arial"/>
        <family val="2"/>
      </rPr>
      <t xml:space="preserve">Trappe de visite pour installations, d'un vantail de 38 mm d'épaisseur, 400x400 mm, finition laqué de couleur à choisir sur la carte RAL constituée de deux tôles en acier galvanisé de 0,5 mm d'épaisseur, pliables, assemblées et montées, avec lame intermédiaire remplie de polyuréthane, sur cercle en acier galvanisé de 1,5 mm d'épaisseur avec pattes d'ancrage à l'ouvrage. Comprend le silicone neutre pour le scellement des joints périphériques.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</si>
  <si>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</si>
  <si>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</si>
  <si>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</si>
  <si>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</si>
  <si>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</si>
  <si>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</si>
  <si>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mt26rpa014ae</t>
  </si>
  <si>
    <t xml:space="preserve">Trappe de visite pour installations, d'un vantail de 38 mm d'épaisseur, largeur totale entre 300 et 710 mm et hauteur totale entre 350 et 549 mm, finition laqué de couleur à choisir sur la carte RAL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boutons en nylon couleur noire.</t>
  </si>
  <si>
    <t xml:space="preserve">U</t>
  </si>
  <si>
    <t xml:space="preserve">mt22www050b</t>
  </si>
  <si>
    <t xml:space="preserve">Cartouche de 300 ml de silicone neutre oxymique, à élasticité permanente et séchage rapide, couleur grise, intervalle de température de travail de -60 à 150°C, avec résistance aux rayons UV, dureté Shore A approchée de 22, selon NF EN ISO 868 et élongation à la rupture &gt;= 800%, selon NF EN ISO 8339.</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</si>
  <si>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</si>
  <si>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</si>
  <si>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</si>
  <si>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</si>
  <si>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</si>
  <si>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</si>
  <si>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</si>
  <si>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Frais de chantier des unités d'ouvrage</t>
  </si>
  <si>
    <t xml:space="preserve">%</t>
  </si>
  <si>
    <t xml:space="preserve">Coût d'entretien décennal: 11.543,31F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</si>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</sst>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70"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101272</v>
      </c>
      <c r="H9" s="13">
        <f ca="1">ROUND(INDIRECT(ADDRESS(ROW()+(0), COLUMN()+(-3), 1))*INDIRECT(ADDRESS(ROW()+(0), COLUMN()+(-1), 1)), 2)</f>
        <v>101272</v>
      </c>
    </row>
    <row r="10" spans="1:8" ht="45.00" thickBot="1" customHeight="1">
      <c r="A10" s="14" t="s">
        <v>14</v>
      </c>
      <c r="B10" s="14"/>
      <c r="C10" s="14"/>
      <c r="D10" s="14" t="s">
        <v>15</v>
      </c>
      <c r="E10" s="15">
        <v>0.256</v>
      </c>
      <c r="F10" s="16" t="s">
        <v>16</v>
      </c>
      <c r="G10" s="17">
        <v>3999.82</v>
      </c>
      <c r="H10" s="17">
        <f ca="1">ROUND(INDIRECT(ADDRESS(ROW()+(0), COLUMN()+(-3), 1))*INDIRECT(ADDRESS(ROW()+(0), COLUMN()+(-1), 1)), 2)</f>
        <v>1023.95</v>
      </c>
    </row>
    <row r="11" spans="1:8" ht="13.50" thickBot="1" customHeight="1">
      <c r="A11" s="14" t="s">
        <v>17</v>
      </c>
      <c r="B11" s="14"/>
      <c r="C11" s="14"/>
      <c r="D11" s="14" t="s">
        <v>18</v>
      </c>
      <c r="E11" s="15">
        <v>0.189</v>
      </c>
      <c r="F11" s="16" t="s">
        <v>19</v>
      </c>
      <c r="G11" s="17">
        <v>1887.12</v>
      </c>
      <c r="H11" s="17">
        <f ca="1">ROUND(INDIRECT(ADDRESS(ROW()+(0), COLUMN()+(-3), 1))*INDIRECT(ADDRESS(ROW()+(0), COLUMN()+(-1), 1)), 2)</f>
        <v>356.67</v>
      </c>
    </row>
    <row r="12" spans="1:8" ht="13.50" thickBot="1" customHeight="1">
      <c r="A12" s="14" t="s">
        <v>20</v>
      </c>
      <c r="B12" s="14"/>
      <c r="C12" s="14"/>
      <c r="D12" s="18" t="s">
        <v>21</v>
      </c>
      <c r="E12" s="19">
        <v>0.189</v>
      </c>
      <c r="F12" s="20" t="s">
        <v>22</v>
      </c>
      <c r="G12" s="21">
        <v>1209.92</v>
      </c>
      <c r="H12" s="21">
        <f ca="1">ROUND(INDIRECT(ADDRESS(ROW()+(0), COLUMN()+(-3), 1))*INDIRECT(ADDRESS(ROW()+(0), COLUMN()+(-1), 1)), 2)</f>
        <v>228.67</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102882</v>
      </c>
      <c r="H13" s="24">
        <f ca="1">ROUND(INDIRECT(ADDRESS(ROW()+(0), COLUMN()+(-3), 1))*INDIRECT(ADDRESS(ROW()+(0), COLUMN()+(-1), 1))/100, 2)</f>
        <v>2057.63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104939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