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<sst xmlns="http://schemas.openxmlformats.org/spreadsheetml/2006/main" count="27" uniqueCount="27">
  <si>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</si>
  <si>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</si>
  <si>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</si>
  <si>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</si>
  <si>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avec liaison, en polyéthylène, de 56 mm de diamètre nominal extérieur, et entre 3,2 et 6 mm d'épaisseur, dans le mur de 15 cm d'épaisseur, pour protection passive contre les incendies et garantir la résistance au feu EI 120, avec scelleur élastique en silicone avec propriétés ignifuges, couleur blanche comme matériau de remplissage, collier coupe-feu avec propriétés ignifuges, de 2580x52x5,6 mm, dans chaque face du mur, fixé avec 2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</si>
  <si>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</si>
  <si>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</si>
  <si>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</si>
  <si>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</si>
  <si>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</si>
  <si>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</si>
  <si>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mt41phi020a</t>
  </si>
  <si>
    <t xml:space="preserve">Cartouche de 310 ml de scelleur élastique en silicone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</si>
  <si>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</si>
  <si>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</si>
  <si>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</si>
  <si>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</si>
  <si>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</si>
  <si>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</si>
  <si>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</si>
  <si>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</si>
  <si>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</si>
  <si>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</si>
  <si>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</si>
  <si>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</si>
  <si>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5.657,36F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</si>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</sst>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0.514</v>
      </c>
      <c r="E9" s="11" t="s">
        <v>13</v>
      </c>
      <c r="F9" s="13">
        <v>23459.4</v>
      </c>
      <c r="G9" s="13">
        <f ca="1">ROUND(INDIRECT(ADDRESS(ROW()+(0), COLUMN()+(-3), 1))*INDIRECT(ADDRESS(ROW()+(0), COLUMN()+(-1), 1)), 2)</f>
        <v>12058.1</v>
      </c>
    </row>
    <row r="10" spans="1:7" ht="24.00" thickBot="1" customHeight="1">
      <c r="A10" s="14" t="s">
        <v>14</v>
      </c>
      <c r="B10" s="14"/>
      <c r="C10" s="14" t="s">
        <v>15</v>
      </c>
      <c r="D10" s="15">
        <v>0.122</v>
      </c>
      <c r="E10" s="16" t="s">
        <v>16</v>
      </c>
      <c r="F10" s="17">
        <v>291192</v>
      </c>
      <c r="G10" s="17">
        <f ca="1">ROUND(INDIRECT(ADDRESS(ROW()+(0), COLUMN()+(-3), 1))*INDIRECT(ADDRESS(ROW()+(0), COLUMN()+(-1), 1)), 2)</f>
        <v>35525.4</v>
      </c>
    </row>
    <row r="11" spans="1:7" ht="34.50" thickBot="1" customHeight="1">
      <c r="A11" s="14" t="s">
        <v>17</v>
      </c>
      <c r="B11" s="14"/>
      <c r="C11" s="14" t="s">
        <v>18</v>
      </c>
      <c r="D11" s="15">
        <v>4</v>
      </c>
      <c r="E11" s="16" t="s">
        <v>19</v>
      </c>
      <c r="F11" s="17">
        <v>526.61</v>
      </c>
      <c r="G11" s="17">
        <f ca="1">ROUND(INDIRECT(ADDRESS(ROW()+(0), COLUMN()+(-3), 1))*INDIRECT(ADDRESS(ROW()+(0), COLUMN()+(-1), 1)), 2)</f>
        <v>2106.44</v>
      </c>
    </row>
    <row r="12" spans="1:7" ht="13.50" thickBot="1" customHeight="1">
      <c r="A12" s="14" t="s">
        <v>20</v>
      </c>
      <c r="B12" s="14"/>
      <c r="C12" s="18" t="s">
        <v>21</v>
      </c>
      <c r="D12" s="19">
        <v>0.388</v>
      </c>
      <c r="E12" s="20" t="s">
        <v>22</v>
      </c>
      <c r="F12" s="21">
        <v>1887.12</v>
      </c>
      <c r="G12" s="21">
        <f ca="1">ROUND(INDIRECT(ADDRESS(ROW()+(0), COLUMN()+(-3), 1))*INDIRECT(ADDRESS(ROW()+(0), COLUMN()+(-1), 1)), 2)</f>
        <v>732.2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50422.1</v>
      </c>
      <c r="G13" s="24">
        <f ca="1">ROUND(INDIRECT(ADDRESS(ROW()+(0), COLUMN()+(-3), 1))*INDIRECT(ADDRESS(ROW()+(0), COLUMN()+(-1), 1))/100, 2)</f>
        <v>1008.44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51430.6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