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<sst xmlns="http://schemas.openxmlformats.org/spreadsheetml/2006/main" count="33" uniqueCount="33">
  <si>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</si>
  <si>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</si>
  <si>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</si>
  <si>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</si>
  <si>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de béton de 40 à 80 mm de diamètre, sur la face extérieure du mur, pour drainage des eaux provenant de la pluie, afin d'éviter les inondations et la surpoussée hydrostatique contre les structures de contention, et compactage en couches successives de 30 cm d'épaisseur maximale avec rouleau vibrant à guidage manuel, jusqu'à atteindre une densité sèche au moins égale à 80% de la maximale obtenue par essai Proctor Modifié. Le prix ne comprend ni le réseau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</si>
  <si>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</si>
  <si>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</si>
  <si>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</si>
  <si>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</si>
  <si>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</si>
  <si>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</si>
  <si>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mt01aro010h</t>
  </si>
  <si>
    <t xml:space="preserve">Granulat recyclé de béton,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</si>
  <si>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</si>
  <si>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</si>
  <si>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</si>
  <si>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</si>
  <si>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</si>
  <si>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</si>
  <si>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</si>
  <si>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mq02roa010a</t>
  </si>
  <si>
    <t xml:space="preserve">Rouleau vibrant à guidage manuel, de 700 kg, largeur de travail 70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</si>
  <si>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</si>
  <si>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</si>
  <si>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</si>
  <si>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</si>
  <si>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</si>
  <si>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</si>
  <si>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</si>
  <si>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</si>
  <si>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</si>
  <si>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744,60F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</si>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</sst>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1.53" customWidth="1"/>
    <col min="4" max="4" width="74.97" customWidth="1"/>
    <col min="5" max="5" width="8.33" customWidth="1"/>
    <col min="6" max="6" width="5.61" customWidth="1"/>
    <col min="7" max="7" width="15.13" customWidth="1"/>
    <col min="8" max="8" width="9.6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2.325</v>
      </c>
      <c r="F9" s="11" t="s">
        <v>13</v>
      </c>
      <c r="G9" s="13">
        <v>6270.98</v>
      </c>
      <c r="H9" s="13">
        <f ca="1">ROUND(INDIRECT(ADDRESS(ROW()+(0), COLUMN()+(-3), 1))*INDIRECT(ADDRESS(ROW()+(0), COLUMN()+(-1), 1)), 2)</f>
        <v>14580</v>
      </c>
    </row>
    <row r="10" spans="1:8" ht="13.50" thickBot="1" customHeight="1">
      <c r="A10" s="14" t="s">
        <v>14</v>
      </c>
      <c r="B10" s="14"/>
      <c r="C10" s="14" t="s">
        <v>15</v>
      </c>
      <c r="D10" s="14"/>
      <c r="E10" s="15">
        <v>0.022</v>
      </c>
      <c r="F10" s="16" t="s">
        <v>16</v>
      </c>
      <c r="G10" s="17">
        <v>21549.2</v>
      </c>
      <c r="H10" s="17">
        <f ca="1">ROUND(INDIRECT(ADDRESS(ROW()+(0), COLUMN()+(-3), 1))*INDIRECT(ADDRESS(ROW()+(0), COLUMN()+(-1), 1)), 2)</f>
        <v>474.08</v>
      </c>
    </row>
    <row r="11" spans="1:8" ht="13.50" thickBot="1" customHeight="1">
      <c r="A11" s="14" t="s">
        <v>17</v>
      </c>
      <c r="B11" s="14"/>
      <c r="C11" s="14" t="s">
        <v>18</v>
      </c>
      <c r="D11" s="14"/>
      <c r="E11" s="15">
        <v>0.017</v>
      </c>
      <c r="F11" s="16" t="s">
        <v>19</v>
      </c>
      <c r="G11" s="17">
        <v>21517.1</v>
      </c>
      <c r="H11" s="17">
        <f ca="1">ROUND(INDIRECT(ADDRESS(ROW()+(0), COLUMN()+(-3), 1))*INDIRECT(ADDRESS(ROW()+(0), COLUMN()+(-1), 1)), 2)</f>
        <v>365.79</v>
      </c>
    </row>
    <row r="12" spans="1:8" ht="13.50" thickBot="1" customHeight="1">
      <c r="A12" s="14" t="s">
        <v>20</v>
      </c>
      <c r="B12" s="14"/>
      <c r="C12" s="14" t="s">
        <v>21</v>
      </c>
      <c r="D12" s="14"/>
      <c r="E12" s="15">
        <v>0.363</v>
      </c>
      <c r="F12" s="16" t="s">
        <v>22</v>
      </c>
      <c r="G12" s="17">
        <v>4531.61</v>
      </c>
      <c r="H12" s="17">
        <f ca="1">ROUND(INDIRECT(ADDRESS(ROW()+(0), COLUMN()+(-3), 1))*INDIRECT(ADDRESS(ROW()+(0), COLUMN()+(-1), 1)), 2)</f>
        <v>1644.97</v>
      </c>
    </row>
    <row r="13" spans="1:8" ht="13.50" thickBot="1" customHeight="1">
      <c r="A13" s="14" t="s">
        <v>23</v>
      </c>
      <c r="B13" s="14"/>
      <c r="C13" s="14" t="s">
        <v>24</v>
      </c>
      <c r="D13" s="14"/>
      <c r="E13" s="15">
        <v>0.013</v>
      </c>
      <c r="F13" s="16" t="s">
        <v>25</v>
      </c>
      <c r="G13" s="17">
        <v>56865.1</v>
      </c>
      <c r="H13" s="17">
        <f ca="1">ROUND(INDIRECT(ADDRESS(ROW()+(0), COLUMN()+(-3), 1))*INDIRECT(ADDRESS(ROW()+(0), COLUMN()+(-1), 1)), 2)</f>
        <v>739.25</v>
      </c>
    </row>
    <row r="14" spans="1:8" ht="13.50" thickBot="1" customHeight="1">
      <c r="A14" s="14" t="s">
        <v>26</v>
      </c>
      <c r="B14" s="14"/>
      <c r="C14" s="18" t="s">
        <v>27</v>
      </c>
      <c r="D14" s="18"/>
      <c r="E14" s="19">
        <v>0.383</v>
      </c>
      <c r="F14" s="20" t="s">
        <v>28</v>
      </c>
      <c r="G14" s="21">
        <v>1164.21</v>
      </c>
      <c r="H14" s="21">
        <f ca="1">ROUND(INDIRECT(ADDRESS(ROW()+(0), COLUMN()+(-3), 1))*INDIRECT(ADDRESS(ROW()+(0), COLUMN()+(-1), 1)), 2)</f>
        <v>445.89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18250</v>
      </c>
      <c r="H15" s="24">
        <f ca="1">ROUND(INDIRECT(ADDRESS(ROW()+(0), COLUMN()+(-3), 1))*INDIRECT(ADDRESS(ROW()+(0), COLUMN()+(-1), 1))/100, 2)</f>
        <v>365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18615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