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<sst xmlns="http://schemas.openxmlformats.org/spreadsheetml/2006/main" count="27" uniqueCount="27">
  <si>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</si>
  <si>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</si>
  <si>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</si>
  <si>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</si>
  <si>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placée avec des recouvrements, sans adhérer au support, sur 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</si>
  <si>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</si>
  <si>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</si>
  <si>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</si>
  <si>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</si>
  <si>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</si>
  <si>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</si>
  <si>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mt14gso030bche</t>
  </si>
  <si>
    <t xml:space="preserve">Géotextile non tissé synthétique, thermosoudé, en polypropylène, avec une résistance à la traction longitudinale de 11,9 kN/m, une résistance à la traction transversale de 12,1 kN/m, une ouverture de cône à l'essai de perforation dynamique selon NF EN ISO 13433 inférieure à 35 mm, résistance CBR au poinçonnement 0,4 kN et une masse surfacique de 150 g/m², selon NF EN 13252.</t>
  </si>
  <si>
    <t xml:space="preserve">m²</t>
  </si>
  <si>
    <t xml:space="preserve">mt15dag030c</t>
  </si>
  <si>
    <t xml:space="preserve">Géomembrane homogène en polychlorure de vinyle plastifié (PVC-P), renforcée avec feutre de polyester non tissé à fil continu, avec résistance aux intempéries, de 1,5 mm d'épaisseur, couleur grise, avec une densité de 1240 kg/m³ selon NF EN ISO 1183, résistance CBR au poinçonnement de 3,1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</si>
  <si>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</si>
  <si>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</si>
  <si>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</si>
  <si>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</si>
  <si>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</si>
  <si>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</si>
  <si>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</si>
  <si>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</si>
  <si>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</si>
  <si>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619,57F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</si>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</sst>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1198.37</v>
      </c>
      <c r="H9" s="13">
        <f ca="1">ROUND(INDIRECT(ADDRESS(ROW()+(0), COLUMN()+(-3), 1))*INDIRECT(ADDRESS(ROW()+(0), COLUMN()+(-1), 1)), 2)</f>
        <v>1318.21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9321.91</v>
      </c>
      <c r="H10" s="17">
        <f ca="1">ROUND(INDIRECT(ADDRESS(ROW()+(0), COLUMN()+(-3), 1))*INDIRECT(ADDRESS(ROW()+(0), COLUMN()+(-1), 1)), 2)</f>
        <v>10254.1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0.186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351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0.186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225.05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12148.4</v>
      </c>
      <c r="H13" s="24">
        <f ca="1">ROUND(INDIRECT(ADDRESS(ROW()+(0), COLUMN()+(-3), 1))*INDIRECT(ADDRESS(ROW()+(0), COLUMN()+(-1), 1))/100, 2)</f>
        <v>242.97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12391.3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