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<sst xmlns="http://schemas.openxmlformats.org/spreadsheetml/2006/main" count="27" uniqueCount="27">
  <si>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</si>
  <si>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</si>
  <si>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</si>
  <si>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</si>
  <si>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renforcée avec feutre de polyester non tissé à fil continu, avec résistance aux intempéries, de 1,2 mm d'épaisseur, couleur grise, avec une densité de 1240 kg/m³ selon NF EN ISO 1183, résistance CBR au poinçonnement de 2,7 kN selon NF EN ISO 12236 et une résistance d'accroche supérieure à 150 kN/m, placée avec des recouvrements, sans adhérer au support, sur géotextile tissé à base de polypropylène, avec une résistance à la traction longitudinale de 70,0 kN/m, une résistance à la traction transversale de 70,0 kN/m, une ouverture de cône à l'essai de perforation dynamique selon NF EN ISO 13433 inférieure à 9 mm, résistance CBR au poinçonnement 7,5 kN et une masse surfacique de 296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</si>
  <si>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</si>
  <si>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</si>
  <si>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</si>
  <si>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</si>
  <si>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</si>
  <si>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</si>
  <si>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mt14gsa040ff</t>
  </si>
  <si>
    <t xml:space="preserve">Géotextile tissé à base de polypropylène, avec une résistance à la traction longitudinale de 70 kN/m, une résistance à la traction transversale de 70 kN/m, une ouverture de cône à l'essai de perforation dynamique selon NF EN ISO 13433 inférieure à 9 mm, résistance CBR au poinçonnement 7,5 kN et une masse surfacique de 296 g/m², selon NF EN 13252.</t>
  </si>
  <si>
    <t xml:space="preserve">m²</t>
  </si>
  <si>
    <t xml:space="preserve">mt15dag030a</t>
  </si>
  <si>
    <t xml:space="preserve">Géomembrane homogène en polychlorure de vinyle plastifié (PVC-P), renforcée avec feutre de polyester non tissé à fil continu, avec résistance aux intempéries, de 1,2 mm d'épaisseur, couleur grise, avec une densité de 1240 kg/m³ selon NF EN ISO 1183, résistance CBR au poinçonnement de 2,7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</si>
  <si>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</si>
  <si>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</si>
  <si>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</si>
  <si>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</si>
  <si>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</si>
  <si>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</si>
  <si>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</si>
  <si>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</si>
  <si>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</si>
  <si>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610,33F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</si>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</sst>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2550</v>
      </c>
      <c r="H9" s="13">
        <f ca="1">ROUND(INDIRECT(ADDRESS(ROW()+(0), COLUMN()+(-3), 1))*INDIRECT(ADDRESS(ROW()+(0), COLUMN()+(-1), 1)), 2)</f>
        <v>2805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7740.91</v>
      </c>
      <c r="H10" s="17">
        <f ca="1">ROUND(INDIRECT(ADDRESS(ROW()+(0), COLUMN()+(-3), 1))*INDIRECT(ADDRESS(ROW()+(0), COLUMN()+(-1), 1)), 2)</f>
        <v>8515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0.209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394.41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0.209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252.87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11967.3</v>
      </c>
      <c r="H13" s="24">
        <f ca="1">ROUND(INDIRECT(ADDRESS(ROW()+(0), COLUMN()+(-3), 1))*INDIRECT(ADDRESS(ROW()+(0), COLUMN()+(-1), 1))/100, 2)</f>
        <v>239.35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12206.6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