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<sst xmlns="http://schemas.openxmlformats.org/spreadsheetml/2006/main" count="42" uniqueCount="42">
  <si>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</si>
  <si>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BGI090</t>
  </si>
  <si>
    <t xml:space="preserve">m³</t>
  </si>
  <si>
    <t xml:space="preserve">Béton à ferrailler dans les plots.</t>
  </si>
  <si>
    <r>
      <rPr>
        <sz val="8.25"/>
        <color rgb="FF000000"/>
        <rFont val="Arial"/>
        <family val="2"/>
      </rPr>
      <t xml:space="preserve">Béton à ferrailler dans les plots, BCN: CPJ-CEM II/A 32,5 - TP - B 30 - 15/25 - E: 2a - BA - P 18-305, confectionné sur le chantier, et coulage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</si>
  <si>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</si>
  <si>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</si>
  <si>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</si>
  <si>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</si>
  <si>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</si>
  <si>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</si>
  <si>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</si>
  <si>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</si>
  <si>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</si>
  <si>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</si>
  <si>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</si>
  <si>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</si>
  <si>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</si>
  <si>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</si>
  <si>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</si>
  <si>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</si>
  <si>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</si>
  <si>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</si>
  <si>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</si>
  <si>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</si>
  <si>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</si>
  <si>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</si>
  <si>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</si>
  <si>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</si>
  <si>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</si>
  <si>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</si>
  <si>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</si>
  <si>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</si>
  <si>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</si>
  <si>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</si>
  <si>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</si>
  <si>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</si>
  <si>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</si>
  <si>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</si>
  <si>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</si>
  <si>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1.464,46F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</si>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</sst>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3.40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0.189</v>
      </c>
      <c r="F9" s="11" t="s">
        <v>13</v>
      </c>
      <c r="G9" s="13">
        <v>1077.62</v>
      </c>
      <c r="H9" s="13">
        <f ca="1">ROUND(INDIRECT(ADDRESS(ROW()+(0), COLUMN()+(-3), 1))*INDIRECT(ADDRESS(ROW()+(0), COLUMN()+(-1), 1)), 2)</f>
        <v>203.67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0.402</v>
      </c>
      <c r="F10" s="16" t="s">
        <v>16</v>
      </c>
      <c r="G10" s="17">
        <v>16351.6</v>
      </c>
      <c r="H10" s="17">
        <f ca="1">ROUND(INDIRECT(ADDRESS(ROW()+(0), COLUMN()+(-3), 1))*INDIRECT(ADDRESS(ROW()+(0), COLUMN()+(-1), 1)), 2)</f>
        <v>6573.34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0.755</v>
      </c>
      <c r="F11" s="16" t="s">
        <v>19</v>
      </c>
      <c r="G11" s="17">
        <v>17462</v>
      </c>
      <c r="H11" s="17">
        <f ca="1">ROUND(INDIRECT(ADDRESS(ROW()+(0), COLUMN()+(-3), 1))*INDIRECT(ADDRESS(ROW()+(0), COLUMN()+(-1), 1)), 2)</f>
        <v>13183.8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483</v>
      </c>
      <c r="F12" s="16" t="s">
        <v>22</v>
      </c>
      <c r="G12" s="17">
        <v>78.31</v>
      </c>
      <c r="H12" s="17">
        <f ca="1">ROUND(INDIRECT(ADDRESS(ROW()+(0), COLUMN()+(-3), 1))*INDIRECT(ADDRESS(ROW()+(0), COLUMN()+(-1), 1)), 2)</f>
        <v>37823.7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0.693</v>
      </c>
      <c r="F13" s="16" t="s">
        <v>25</v>
      </c>
      <c r="G13" s="17">
        <v>1649.99</v>
      </c>
      <c r="H13" s="17">
        <f ca="1">ROUND(INDIRECT(ADDRESS(ROW()+(0), COLUMN()+(-3), 1))*INDIRECT(ADDRESS(ROW()+(0), COLUMN()+(-1), 1)), 2)</f>
        <v>1143.44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0.081</v>
      </c>
      <c r="F14" s="16" t="s">
        <v>28</v>
      </c>
      <c r="G14" s="17">
        <v>1963.87</v>
      </c>
      <c r="H14" s="17">
        <f ca="1">ROUND(INDIRECT(ADDRESS(ROW()+(0), COLUMN()+(-3), 1))*INDIRECT(ADDRESS(ROW()+(0), COLUMN()+(-1), 1)), 2)</f>
        <v>159.07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0.325</v>
      </c>
      <c r="F15" s="16" t="s">
        <v>31</v>
      </c>
      <c r="G15" s="17">
        <v>1258.27</v>
      </c>
      <c r="H15" s="17">
        <f ca="1">ROUND(INDIRECT(ADDRESS(ROW()+(0), COLUMN()+(-3), 1))*INDIRECT(ADDRESS(ROW()+(0), COLUMN()+(-1), 1)), 2)</f>
        <v>408.94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1.218</v>
      </c>
      <c r="F16" s="16" t="s">
        <v>34</v>
      </c>
      <c r="G16" s="17">
        <v>1164.21</v>
      </c>
      <c r="H16" s="17">
        <f ca="1">ROUND(INDIRECT(ADDRESS(ROW()+(0), COLUMN()+(-3), 1))*INDIRECT(ADDRESS(ROW()+(0), COLUMN()+(-1), 1)), 2)</f>
        <v>1418.01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1.276</v>
      </c>
      <c r="F17" s="20" t="s">
        <v>37</v>
      </c>
      <c r="G17" s="21">
        <v>1183.25</v>
      </c>
      <c r="H17" s="21">
        <f ca="1">ROUND(INDIRECT(ADDRESS(ROW()+(0), COLUMN()+(-3), 1))*INDIRECT(ADDRESS(ROW()+(0), COLUMN()+(-1), 1)), 2)</f>
        <v>1509.83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62423.9</v>
      </c>
      <c r="H18" s="24">
        <f ca="1">ROUND(INDIRECT(ADDRESS(ROW()+(0), COLUMN()+(-3), 1))*INDIRECT(ADDRESS(ROW()+(0), COLUMN()+(-1), 1))/100, 2)</f>
        <v>1248.48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63672.3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