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<sst xmlns="http://schemas.openxmlformats.org/spreadsheetml/2006/main" count="23" uniqueCount="23">
  <si>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</si>
  <si>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BTC020</t>
  </si>
  <si>
    <t xml:space="preserve">m²</t>
  </si>
  <si>
    <t xml:space="preserve">Compactage d'un fond d'excavation.</t>
  </si>
  <si>
    <r>
      <rPr>
        <sz val="8.25"/>
        <color rgb="FF000000"/>
        <rFont val="Arial"/>
        <family val="2"/>
      </rPr>
      <t xml:space="preserve">Compactage de fond de tranchée ou puits, au 95% du Proctor Modifié, avec une plaque vibrante à guidage manuel.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</si>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</sst>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9.53" customWidth="1"/>
    <col min="4" max="4" width="10.03" customWidth="1"/>
    <col min="5" max="5" width="7.31" customWidth="1"/>
    <col min="6" max="6" width="16.83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0.11</v>
      </c>
      <c r="E9" s="11" t="s">
        <v>13</v>
      </c>
      <c r="F9" s="13">
        <v>3422.81</v>
      </c>
      <c r="G9" s="13">
        <f ca="1">ROUND(INDIRECT(ADDRESS(ROW()+(0), COLUMN()+(-3), 1))*INDIRECT(ADDRESS(ROW()+(0), COLUMN()+(-1), 1)), 2)</f>
        <v>376.51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0.024</v>
      </c>
      <c r="E10" s="16" t="s">
        <v>16</v>
      </c>
      <c r="F10" s="17">
        <v>56865.1</v>
      </c>
      <c r="G10" s="17">
        <f ca="1">ROUND(INDIRECT(ADDRESS(ROW()+(0), COLUMN()+(-3), 1))*INDIRECT(ADDRESS(ROW()+(0), COLUMN()+(-1), 1)), 2)</f>
        <v>1364.76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0.223</v>
      </c>
      <c r="E11" s="20" t="s">
        <v>19</v>
      </c>
      <c r="F11" s="21">
        <v>1209.92</v>
      </c>
      <c r="G11" s="21">
        <f ca="1">ROUND(INDIRECT(ADDRESS(ROW()+(0), COLUMN()+(-3), 1))*INDIRECT(ADDRESS(ROW()+(0), COLUMN()+(-1), 1)), 2)</f>
        <v>269.81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2011.08</v>
      </c>
      <c r="G12" s="24">
        <f ca="1">ROUND(INDIRECT(ADDRESS(ROW()+(0), COLUMN()+(-3), 1))*INDIRECT(ADDRESS(ROW()+(0), COLUMN()+(-1), 1))/100, 2)</f>
        <v>40.22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2051.3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