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<sst xmlns="http://schemas.openxmlformats.org/spreadsheetml/2006/main" count="20" uniqueCount="20">
  <si>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</si>
  <si>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BTX010</t>
  </si>
  <si>
    <t xml:space="preserve">m³</t>
  </si>
  <si>
    <t xml:space="preserve">Extension de terres.</t>
  </si>
  <si>
    <r>
      <rPr>
        <sz val="8.25"/>
        <color rgb="FF000000"/>
        <rFont val="Arial"/>
        <family val="2"/>
      </rPr>
      <t xml:space="preserve">Extension de terres avec un matériau de l'excavation elle-même, en laissant le terrain grossièrement profilé, avec des moyens mécaniques.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</si>
  <si>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</si>
  <si>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</si>
  <si>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</si>
  <si>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</si>
  <si>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</si>
  <si>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</si>
  <si>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mq01pan010a</t>
  </si>
  <si>
    <t xml:space="preserve">Chargeuse sur pneus de 120 kW/1,9 m³.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</si>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</sst>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76" customWidth="1"/>
    <col min="4" max="4" width="48.11" customWidth="1"/>
    <col min="5" max="5" width="14.28" customWidth="1"/>
    <col min="6" max="6" width="11.56" customWidth="1"/>
    <col min="7" max="7" width="21.08" customWidth="1"/>
    <col min="8" max="8" width="14.4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0.014</v>
      </c>
      <c r="F9" s="11" t="s">
        <v>13</v>
      </c>
      <c r="G9" s="13">
        <v>21549.2</v>
      </c>
      <c r="H9" s="13">
        <f ca="1">ROUND(INDIRECT(ADDRESS(ROW()+(0), COLUMN()+(-3), 1))*INDIRECT(ADDRESS(ROW()+(0), COLUMN()+(-1), 1)), 2)</f>
        <v>301.69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0.093</v>
      </c>
      <c r="F10" s="17" t="s">
        <v>16</v>
      </c>
      <c r="G10" s="18">
        <v>1209.92</v>
      </c>
      <c r="H10" s="18">
        <f ca="1">ROUND(INDIRECT(ADDRESS(ROW()+(0), COLUMN()+(-3), 1))*INDIRECT(ADDRESS(ROW()+(0), COLUMN()+(-1), 1)), 2)</f>
        <v>112.52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414.21</v>
      </c>
      <c r="H11" s="21">
        <f ca="1">ROUND(INDIRECT(ADDRESS(ROW()+(0), COLUMN()+(-3), 1))*INDIRECT(ADDRESS(ROW()+(0), COLUMN()+(-1), 1))/100, 2)</f>
        <v>8.28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422.49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