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<sst xmlns="http://schemas.openxmlformats.org/spreadsheetml/2006/main" count="21" uniqueCount="21">
  <si>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</si>
  <si>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MFG030</t>
  </si>
  <si>
    <t xml:space="preserve">U</t>
  </si>
  <si>
    <t xml:space="preserve">Bord métallique en acier corten, pour entourage d'arbre.</t>
  </si>
  <si>
    <r>
      <rPr>
        <sz val="8.25"/>
        <color rgb="FF000000"/>
        <rFont val="Arial"/>
        <family val="2"/>
      </rPr>
      <t xml:space="preserve">Bordure métallique, en pièce flexible de tôle pliée en acier corten, de 150 mm de hauteur, 2,0 mm d'épaisseur et 1350 mm de diamètre, avec l'extrémité supérieure arrondie avec une largeur de 14 mm et avec leurs côtés unis entre eux via vis passantes ou autoformeuses en acier inoxydable,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</si>
  <si>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</si>
  <si>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</si>
  <si>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</si>
  <si>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</si>
  <si>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</si>
  <si>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</si>
  <si>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mt18bmp050fm</t>
  </si>
  <si>
    <t xml:space="preserve">Bordure métallique, en pièce flexible de tôle pliée en acier corten, de 150 mm de hauteur, 2 mm d'épaisseur et 1350 mm de diamètre, avec l'extrémité supérieure arrondie avec une largeur de 14 mm et avec leurs côtés unis entre eux via vis passantes ou autoformeuses en acier inoxydable,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</si>
  <si>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</si>
  <si>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</si>
  <si>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</si>
  <si>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</si>
  <si>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</si>
  <si>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</si>
  <si>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26.921,86F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</si>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</sst>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49258.9</v>
      </c>
      <c r="G9" s="13">
        <f ca="1">ROUND(INDIRECT(ADDRESS(ROW()+(0), COLUMN()+(-3), 1))*INDIRECT(ADDRESS(ROW()+(0), COLUMN()+(-1), 1)), 2)</f>
        <v>49258.9</v>
      </c>
    </row>
    <row r="10" spans="1:7" ht="13.50" thickBot="1" customHeight="1">
      <c r="A10" s="14" t="s">
        <v>14</v>
      </c>
      <c r="B10" s="14"/>
      <c r="C10" s="15" t="s">
        <v>15</v>
      </c>
      <c r="D10" s="16">
        <v>0.093</v>
      </c>
      <c r="E10" s="17" t="s">
        <v>16</v>
      </c>
      <c r="F10" s="18">
        <v>1209.92</v>
      </c>
      <c r="G10" s="18">
        <f ca="1">ROUND(INDIRECT(ADDRESS(ROW()+(0), COLUMN()+(-3), 1))*INDIRECT(ADDRESS(ROW()+(0), COLUMN()+(-1), 1)), 2)</f>
        <v>112.52</v>
      </c>
    </row>
    <row r="11" spans="1:7" ht="13.50" thickBot="1" customHeight="1">
      <c r="A11" s="15"/>
      <c r="B11" s="15"/>
      <c r="C11" s="5" t="s">
        <v>17</v>
      </c>
      <c r="D11" s="19">
        <v>2</v>
      </c>
      <c r="E11" s="20" t="s">
        <v>18</v>
      </c>
      <c r="F11" s="21">
        <f ca="1">ROUND(SUM(INDIRECT(ADDRESS(ROW()+(-1), COLUMN()+(1), 1)),INDIRECT(ADDRESS(ROW()+(-2), COLUMN()+(1), 1))), 2)</f>
        <v>49371.4</v>
      </c>
      <c r="G11" s="21">
        <f ca="1">ROUND(INDIRECT(ADDRESS(ROW()+(0), COLUMN()+(-3), 1))*INDIRECT(ADDRESS(ROW()+(0), COLUMN()+(-1), 1))/100, 2)</f>
        <v>987.43</v>
      </c>
    </row>
    <row r="12" spans="1:7" ht="13.50" thickBot="1" customHeight="1">
      <c r="A12" s="22" t="s">
        <v>19</v>
      </c>
      <c r="B12" s="22"/>
      <c r="C12" s="23"/>
      <c r="D12" s="23"/>
      <c r="E12" s="24"/>
      <c r="F12" s="22" t="s">
        <v>20</v>
      </c>
      <c r="G12" s="25">
        <f ca="1">ROUND(SUM(INDIRECT(ADDRESS(ROW()+(-1), COLUMN()+(0), 1)),INDIRECT(ADDRESS(ROW()+(-2), COLUMN()+(0), 1)),INDIRECT(ADDRESS(ROW()+(-3), COLUMN()+(0), 1))), 2)</f>
        <v>50358.9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