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<sst xmlns="http://schemas.openxmlformats.org/spreadsheetml/2006/main" count="30" uniqueCount="30">
  <si>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</si>
  <si>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MIP010</t>
  </si>
  <si>
    <t xml:space="preserve">U</t>
  </si>
  <si>
    <t xml:space="preserve">Terrain de padel.</t>
  </si>
  <si>
    <r>
      <rPr>
        <sz val="8.25"/>
        <color rgb="FF000000"/>
        <rFont val="Arial"/>
        <family val="2"/>
      </rPr>
      <t xml:space="preserve">Terrain de padel, de 20x10 m, avec parois de 4 m de hauteur aux extrémités et sur les 2 premiers mètres de chaque côté, et de 3 m de hauteur pour le reste, avec quatre portes d'accès, vitres en verre de sécurité trempé, de 12 mm d'épaisseur et supports de luminaires, de 3 m de longueur, pour fixation sur la structure métallique, constitué de: 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quatre portes d'accès avec serrure; traverses horizontales en tube en acier galvanisé à chaud, de 40x30 mm et 1,5 mm d'épaisseur; et platines horizontales pour renfort et fixation de maille de feuillard galvanisé à chaud, de 40x3 mm; 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 et quatre 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luminaires. Le prix ne comprend la fondation, le revêtement sportif, l'équipement sportif, les luminaires ni l'installation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</si>
  <si>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</si>
  <si>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</si>
  <si>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</si>
  <si>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</si>
  <si>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</si>
  <si>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</si>
  <si>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mt47cit500b</t>
  </si>
  <si>
    <t xml:space="preserve">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quatre portes d'accès avec serrure; traverses horizontales en tube en acier galvanisé à chaud, de 40x30 mm et 1,5 mm d'épaisseur; et platines horizontales pour renfort et fixation de maille de feuillard galvanisé à chaud, de 40x3 mm, finition laquée, de couleur à choisir, avec éléments de fixation.</t>
  </si>
  <si>
    <t xml:space="preserve">U</t>
  </si>
  <si>
    <t xml:space="preserve">mt47cit510b</t>
  </si>
  <si>
    <t xml:space="preserve">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structure, avec éléments de fixation.</t>
  </si>
  <si>
    <t xml:space="preserve">U</t>
  </si>
  <si>
    <t xml:space="preserve">mt47cit520a</t>
  </si>
  <si>
    <t xml:space="preserve">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luminaires, finition laquée, de couleur à choisir.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</si>
  <si>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</si>
  <si>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</si>
  <si>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</si>
  <si>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</si>
  <si>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</si>
  <si>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</si>
  <si>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</si>
  <si>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</si>
  <si>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</si>
  <si>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4.323.640,84F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</si>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</sst>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8.30714e+006</v>
      </c>
      <c r="H9" s="13">
        <f ca="1">ROUND(INDIRECT(ADDRESS(ROW()+(0), COLUMN()+(-3), 1))*INDIRECT(ADDRESS(ROW()+(0), COLUMN()+(-1), 1)), 2)</f>
        <v>8.30714e+006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6.93463e+006</v>
      </c>
      <c r="H10" s="17">
        <f ca="1">ROUND(INDIRECT(ADDRESS(ROW()+(0), COLUMN()+(-3), 1))*INDIRECT(ADDRESS(ROW()+(0), COLUMN()+(-1), 1)), 2)</f>
        <v>6.93463e+006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131590</v>
      </c>
      <c r="H11" s="17">
        <f ca="1">ROUND(INDIRECT(ADDRESS(ROW()+(0), COLUMN()+(-3), 1))*INDIRECT(ADDRESS(ROW()+(0), COLUMN()+(-1), 1)), 2)</f>
        <v>526362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34.793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65658.6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34.793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42096.8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1.58759e+007</v>
      </c>
      <c r="H14" s="24">
        <f ca="1">ROUND(INDIRECT(ADDRESS(ROW()+(0), COLUMN()+(-3), 1))*INDIRECT(ADDRESS(ROW()+(0), COLUMN()+(-1), 1))/100, 2)</f>
        <v>317518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1.61934e+007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