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<sst xmlns="http://schemas.openxmlformats.org/spreadsheetml/2006/main" count="23" uniqueCount="23">
  <si>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</si>
  <si>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MOC020</t>
  </si>
  <si>
    <t xml:space="preserve">U</t>
  </si>
  <si>
    <t xml:space="preserve">Conteneur à chargement vertical, en polyéthylène.</t>
  </si>
  <si>
    <r>
      <rPr>
        <sz val="8.25"/>
        <color rgb="FF000000"/>
        <rFont val="Arial"/>
        <family val="2"/>
      </rPr>
      <t xml:space="preserve">Conteneur type igloo à chargement vertical en polyéthylène haute densité pour ramassage sélectif d'organique, de 2500 l de capacité et 760 kg de charge maximale, à base rectangulaire de 1870x1180 mm et 1830 mm de hauteur, couleur marron, pourvu d'une porte de décharge pour vidage sur camion, crochet métallique pour élévation et bouches de charge avec renfort extérieur pour éviter l'entrée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</si>
  <si>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</si>
  <si>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</si>
  <si>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</si>
  <si>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</si>
  <si>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</si>
  <si>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</si>
  <si>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mt52muc030p</t>
  </si>
  <si>
    <t xml:space="preserve">Conteneur type igloo à chargement vertical en polyéthylène haute densité pour ramassage sélectif d'organique, de 2500 l de capacité et 760 kg de charge maximale, à base rectangulaire de 1870x1180 mm et 1830 mm de hauteur, couleur marron, résistant aux rayons ultraviolets, aux intempéries, aux solutions acides et aux alcalins, aux champignons et aux bactéries et aux détergents, pourvu d'une porte de décharge pour vidage sur camion, crochet métallique pour élévation et bouches de charge avec renfort extérieur pour éviter l'entrée d'eau.</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</si>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</sst>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08"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562425</v>
      </c>
      <c r="H9" s="13">
        <f ca="1">ROUND(INDIRECT(ADDRESS(ROW()+(0), COLUMN()+(-3), 1))*INDIRECT(ADDRESS(ROW()+(0), COLUMN()+(-1), 1)), 2)</f>
        <v>562425</v>
      </c>
    </row>
    <row r="10" spans="1:8" ht="13.50" thickBot="1" customHeight="1">
      <c r="A10" s="14" t="s">
        <v>14</v>
      </c>
      <c r="B10" s="14"/>
      <c r="C10" s="14" t="s">
        <v>15</v>
      </c>
      <c r="D10" s="14"/>
      <c r="E10" s="15">
        <v>0.22</v>
      </c>
      <c r="F10" s="16" t="s">
        <v>16</v>
      </c>
      <c r="G10" s="17">
        <v>26487.9</v>
      </c>
      <c r="H10" s="17">
        <f ca="1">ROUND(INDIRECT(ADDRESS(ROW()+(0), COLUMN()+(-3), 1))*INDIRECT(ADDRESS(ROW()+(0), COLUMN()+(-1), 1)), 2)</f>
        <v>5827.34</v>
      </c>
    </row>
    <row r="11" spans="1:8" ht="13.50" thickBot="1" customHeight="1">
      <c r="A11" s="14" t="s">
        <v>17</v>
      </c>
      <c r="B11" s="14"/>
      <c r="C11" s="18" t="s">
        <v>18</v>
      </c>
      <c r="D11" s="18"/>
      <c r="E11" s="19">
        <v>0.232</v>
      </c>
      <c r="F11" s="20" t="s">
        <v>19</v>
      </c>
      <c r="G11" s="21">
        <v>1209.92</v>
      </c>
      <c r="H11" s="21">
        <f ca="1">ROUND(INDIRECT(ADDRESS(ROW()+(0), COLUMN()+(-3), 1))*INDIRECT(ADDRESS(ROW()+(0), COLUMN()+(-1), 1)), 2)</f>
        <v>280.7</v>
      </c>
    </row>
    <row r="12" spans="1:8" ht="13.50" thickBot="1" customHeight="1">
      <c r="A12" s="18"/>
      <c r="B12" s="18"/>
      <c r="C12" s="5" t="s">
        <v>20</v>
      </c>
      <c r="D12" s="5"/>
      <c r="E12" s="22">
        <v>2</v>
      </c>
      <c r="F12" s="23" t="s">
        <v>21</v>
      </c>
      <c r="G12" s="24">
        <f ca="1">ROUND(SUM(INDIRECT(ADDRESS(ROW()+(-1), COLUMN()+(1), 1)),INDIRECT(ADDRESS(ROW()+(-2), COLUMN()+(1), 1)),INDIRECT(ADDRESS(ROW()+(-3), COLUMN()+(1), 1))), 2)</f>
        <v>568533</v>
      </c>
      <c r="H12" s="24">
        <f ca="1">ROUND(INDIRECT(ADDRESS(ROW()+(0), COLUMN()+(-3), 1))*INDIRECT(ADDRESS(ROW()+(0), COLUMN()+(-1), 1))/100, 2)</f>
        <v>11370.7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579904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