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<sst xmlns="http://schemas.openxmlformats.org/spreadsheetml/2006/main" count="27" uniqueCount="27">
  <si>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</si>
  <si>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MPP010</t>
  </si>
  <si>
    <t xml:space="preserve">U</t>
  </si>
  <si>
    <t xml:space="preserve">Poubelle de plage, en polyéthylène.</t>
  </si>
  <si>
    <r>
      <rPr>
        <sz val="8.25"/>
        <color rgb="FF000000"/>
        <rFont val="Arial"/>
        <family val="2"/>
      </rPr>
      <t xml:space="preserve">Poubelle de plage, en polyéthylène, de 92 cm de hauteur, placée au sol, fixée à une surface support (non comprise dans ce prix).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</si>
  <si>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</si>
  <si>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</si>
  <si>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</si>
  <si>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</si>
  <si>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</si>
  <si>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</si>
  <si>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mt52psc060m</t>
  </si>
  <si>
    <t xml:space="preserve">Poubelle de plage, pour placer au sol, de 92 cm de hauteur et capacité 165 litres, à corps conique et couvercle rond avec trou central, en polyéthylène de couleur bleue, boulons d'ancrage.</t>
  </si>
  <si>
    <t xml:space="preserve">U</t>
  </si>
  <si>
    <t xml:space="preserve">mt09reh330</t>
  </si>
  <si>
    <t xml:space="preserve">Mortier de résine époxy avec sable de silice, à durcissement rapide, pour remplissage des ancrages.</t>
  </si>
  <si>
    <t xml:space="preserve">kg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</si>
  <si>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</si>
  <si>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</si>
  <si>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</si>
  <si>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</si>
  <si>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</si>
  <si>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</si>
  <si>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</si>
  <si>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</si>
  <si>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261.906,92F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</si>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</sst>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25" customWidth="1"/>
    <col min="3" max="3" width="0.68" customWidth="1"/>
    <col min="4" max="4" width="75.99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240512</v>
      </c>
      <c r="H9" s="13">
        <f ca="1">ROUND(INDIRECT(ADDRESS(ROW()+(0), COLUMN()+(-3), 1))*INDIRECT(ADDRESS(ROW()+(0), COLUMN()+(-1), 1)), 2)</f>
        <v>240512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0.2</v>
      </c>
      <c r="F10" s="16" t="s">
        <v>16</v>
      </c>
      <c r="G10" s="17">
        <v>3592.07</v>
      </c>
      <c r="H10" s="17">
        <f ca="1">ROUND(INDIRECT(ADDRESS(ROW()+(0), COLUMN()+(-3), 1))*INDIRECT(ADDRESS(ROW()+(0), COLUMN()+(-1), 1)), 2)</f>
        <v>718.41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0.325</v>
      </c>
      <c r="F11" s="16" t="s">
        <v>19</v>
      </c>
      <c r="G11" s="17">
        <v>1887.12</v>
      </c>
      <c r="H11" s="17">
        <f ca="1">ROUND(INDIRECT(ADDRESS(ROW()+(0), COLUMN()+(-3), 1))*INDIRECT(ADDRESS(ROW()+(0), COLUMN()+(-1), 1)), 2)</f>
        <v>613.31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0.325</v>
      </c>
      <c r="F12" s="20" t="s">
        <v>22</v>
      </c>
      <c r="G12" s="21">
        <v>1209.92</v>
      </c>
      <c r="H12" s="21">
        <f ca="1">ROUND(INDIRECT(ADDRESS(ROW()+(0), COLUMN()+(-3), 1))*INDIRECT(ADDRESS(ROW()+(0), COLUMN()+(-1), 1)), 2)</f>
        <v>393.22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242237</v>
      </c>
      <c r="H13" s="24">
        <f ca="1">ROUND(INDIRECT(ADDRESS(ROW()+(0), COLUMN()+(-3), 1))*INDIRECT(ADDRESS(ROW()+(0), COLUMN()+(-1), 1))/100, 2)</f>
        <v>4844.75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247082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