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<sst xmlns="http://schemas.openxmlformats.org/spreadsheetml/2006/main" count="27" uniqueCount="27">
  <si>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</si>
  <si>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MQG060</t>
  </si>
  <si>
    <t xml:space="preserve">U</t>
  </si>
  <si>
    <t xml:space="preserve">But de handball ou de football en salle.</t>
  </si>
  <si>
    <r>
      <rPr>
        <sz val="8.25"/>
        <color rgb="FF000000"/>
        <rFont val="Arial"/>
        <family val="2"/>
      </rPr>
      <t xml:space="preserve">But déplaçable de handball ou football salle de 3 m de base et 2 m de hauteur constitué de: poteaux et barre transversale de section carrée de 80x80 mm, de bois, finition avec vernis de polyuréthane, en bandes blanches et rouges, base de tube de section circulaire de 33 mm de diamètre et filet en polyéthylène avec cordes de 4 mm de diamètre avec supports en polyamide pour fixation du filet au but, fixé à une surface support avec éléments d'ancrage. Le prix ne comprend pas la surface support.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</si>
  <si>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</si>
  <si>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</si>
  <si>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</si>
  <si>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</si>
  <si>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</si>
  <si>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</si>
  <si>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mt52dep270z</t>
  </si>
  <si>
    <t xml:space="preserve">But déplaçable de handball ou football salle de 3 m de base et 2 m de hauteur constitué de: poteaux et barre transversale de section carrée de 80x80 mm, de bois, finition avec vernis de polyuréthane, en bandes blanches et rouges, base de tube de section circulaire de 33 mm de diamètre et filet en polyéthylène avec cordes de 4 mm de diamètre avec supports en polyamide pour fixation du filet au but, comprend la platine anti-renversement pour visser le tube sur la surface support.</t>
  </si>
  <si>
    <t xml:space="preserve">U</t>
  </si>
  <si>
    <t xml:space="preserve">mt50spl105b</t>
  </si>
  <si>
    <t xml:space="preserve">Fixation composée d'une cheville chimique, d'une rondelle et d'une vis en acier.</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</si>
  <si>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</si>
  <si>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</si>
  <si>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</si>
  <si>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</si>
  <si>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</si>
  <si>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</si>
  <si>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</si>
  <si>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</si>
  <si>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</si>
  <si>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253.981,40F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</si>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</sst>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84" customWidth="1"/>
    <col min="2" max="2" width="3.57" customWidth="1"/>
    <col min="3" max="3" width="1.36" customWidth="1"/>
    <col min="4" max="4" width="75.65"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66.00" thickBot="1" customHeight="1">
      <c r="A9" s="7" t="s">
        <v>11</v>
      </c>
      <c r="B9" s="7"/>
      <c r="C9" s="7" t="s">
        <v>12</v>
      </c>
      <c r="D9" s="7"/>
      <c r="E9" s="9">
        <v>1</v>
      </c>
      <c r="F9" s="11" t="s">
        <v>13</v>
      </c>
      <c r="G9" s="13">
        <v>505578</v>
      </c>
      <c r="H9" s="13">
        <f ca="1">ROUND(INDIRECT(ADDRESS(ROW()+(0), COLUMN()+(-3), 1))*INDIRECT(ADDRESS(ROW()+(0), COLUMN()+(-1), 1)), 2)</f>
        <v>505578</v>
      </c>
    </row>
    <row r="10" spans="1:8" ht="13.50" thickBot="1" customHeight="1">
      <c r="A10" s="14" t="s">
        <v>14</v>
      </c>
      <c r="B10" s="14"/>
      <c r="C10" s="14" t="s">
        <v>15</v>
      </c>
      <c r="D10" s="14"/>
      <c r="E10" s="15">
        <v>0.34</v>
      </c>
      <c r="F10" s="16" t="s">
        <v>16</v>
      </c>
      <c r="G10" s="17">
        <v>4926.53</v>
      </c>
      <c r="H10" s="17">
        <f ca="1">ROUND(INDIRECT(ADDRESS(ROW()+(0), COLUMN()+(-3), 1))*INDIRECT(ADDRESS(ROW()+(0), COLUMN()+(-1), 1)), 2)</f>
        <v>1675.02</v>
      </c>
    </row>
    <row r="11" spans="1:8" ht="13.50" thickBot="1" customHeight="1">
      <c r="A11" s="14" t="s">
        <v>17</v>
      </c>
      <c r="B11" s="14"/>
      <c r="C11" s="14" t="s">
        <v>18</v>
      </c>
      <c r="D11" s="14"/>
      <c r="E11" s="15">
        <v>0.29</v>
      </c>
      <c r="F11" s="16" t="s">
        <v>19</v>
      </c>
      <c r="G11" s="17">
        <v>1939.14</v>
      </c>
      <c r="H11" s="17">
        <f ca="1">ROUND(INDIRECT(ADDRESS(ROW()+(0), COLUMN()+(-3), 1))*INDIRECT(ADDRESS(ROW()+(0), COLUMN()+(-1), 1)), 2)</f>
        <v>562.35</v>
      </c>
    </row>
    <row r="12" spans="1:8" ht="13.50" thickBot="1" customHeight="1">
      <c r="A12" s="14" t="s">
        <v>20</v>
      </c>
      <c r="B12" s="14"/>
      <c r="C12" s="18" t="s">
        <v>21</v>
      </c>
      <c r="D12" s="18"/>
      <c r="E12" s="19">
        <v>0.29</v>
      </c>
      <c r="F12" s="20" t="s">
        <v>22</v>
      </c>
      <c r="G12" s="21">
        <v>1209.92</v>
      </c>
      <c r="H12" s="21">
        <f ca="1">ROUND(INDIRECT(ADDRESS(ROW()+(0), COLUMN()+(-3), 1))*INDIRECT(ADDRESS(ROW()+(0), COLUMN()+(-1), 1)), 2)</f>
        <v>350.88</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508166</v>
      </c>
      <c r="H13" s="24">
        <f ca="1">ROUND(INDIRECT(ADDRESS(ROW()+(0), COLUMN()+(-3), 1))*INDIRECT(ADDRESS(ROW()+(0), COLUMN()+(-1), 1))/100, 2)</f>
        <v>10163.3</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518329</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