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<sst xmlns="http://schemas.openxmlformats.org/spreadsheetml/2006/main" count="35" uniqueCount="35">
  <si>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</si>
  <si>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SCT020</t>
  </si>
  <si>
    <t xml:space="preserve">U</t>
  </si>
  <si>
    <t xml:space="preserve">Protection contre le soleil d'une zone de travail.</t>
  </si>
  <si>
    <r>
      <rPr>
        <sz val="8.25"/>
        <color rgb="FF000000"/>
        <rFont val="Arial"/>
        <family val="2"/>
      </rPr>
      <t xml:space="preserve">Protection contre le soleil d'une zone de travail de 4x8 m, composée de bâche en polyéthylène haute densité, avec traitement ultraviolet, couleur verte et 4 rondins de bois, de 10 à 12 cm de diamètre, de 4 m de longueur, enfoncés dans le terrain, amortissables en 5 utilisations. Comprend la corde de fibre et les éléments de fixation au sol pour l'ancrage des rondins au terrain et la corde de fibre et les ancrages mécaniques en acier inoxydable pour la fixation de la maille aux rondins.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</si>
  <si>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</si>
  <si>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</si>
  <si>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</si>
  <si>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</si>
  <si>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</si>
  <si>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</si>
  <si>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</si>
  <si>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</si>
  <si>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</si>
  <si>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mt50spr080b</t>
  </si>
  <si>
    <t xml:space="preserve">Corde en fibre, D=12 mm.</t>
  </si>
  <si>
    <t xml:space="preserve">m</t>
  </si>
  <si>
    <t xml:space="preserve">mt50spv030a</t>
  </si>
  <si>
    <t xml:space="preserve">Rondin de bois, de 10 à 12 cm de diamètre.</t>
  </si>
  <si>
    <t xml:space="preserve">m</t>
  </si>
  <si>
    <t xml:space="preserve">mt50spd077</t>
  </si>
  <si>
    <t xml:space="preserve">Ancrage mécanique en acier inoxydable, avec piton fermé et filet-bois.</t>
  </si>
  <si>
    <t xml:space="preserve">U</t>
  </si>
  <si>
    <t xml:space="preserve">mt07aco055e</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</si>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</sst>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32</v>
      </c>
      <c r="F9" s="11" t="s">
        <v>13</v>
      </c>
      <c r="G9" s="13">
        <v>543.04</v>
      </c>
      <c r="H9" s="13">
        <f ca="1">ROUND(INDIRECT(ADDRESS(ROW()+(0), COLUMN()+(-3), 1))*INDIRECT(ADDRESS(ROW()+(0), COLUMN()+(-1), 1)), 2)</f>
        <v>17377.3</v>
      </c>
    </row>
    <row r="10" spans="1:8" ht="13.50" thickBot="1" customHeight="1">
      <c r="A10" s="14" t="s">
        <v>14</v>
      </c>
      <c r="B10" s="14"/>
      <c r="C10" s="14" t="s">
        <v>15</v>
      </c>
      <c r="D10" s="14"/>
      <c r="E10" s="15">
        <v>30</v>
      </c>
      <c r="F10" s="16" t="s">
        <v>16</v>
      </c>
      <c r="G10" s="17">
        <v>398.1</v>
      </c>
      <c r="H10" s="17">
        <f ca="1">ROUND(INDIRECT(ADDRESS(ROW()+(0), COLUMN()+(-3), 1))*INDIRECT(ADDRESS(ROW()+(0), COLUMN()+(-1), 1)), 2)</f>
        <v>11943</v>
      </c>
    </row>
    <row r="11" spans="1:8" ht="13.50" thickBot="1" customHeight="1">
      <c r="A11" s="14" t="s">
        <v>17</v>
      </c>
      <c r="B11" s="14"/>
      <c r="C11" s="14" t="s">
        <v>18</v>
      </c>
      <c r="D11" s="14"/>
      <c r="E11" s="15">
        <v>3.2</v>
      </c>
      <c r="F11" s="16" t="s">
        <v>19</v>
      </c>
      <c r="G11" s="17">
        <v>3906.4</v>
      </c>
      <c r="H11" s="17">
        <f ca="1">ROUND(INDIRECT(ADDRESS(ROW()+(0), COLUMN()+(-3), 1))*INDIRECT(ADDRESS(ROW()+(0), COLUMN()+(-1), 1)), 2)</f>
        <v>12500.5</v>
      </c>
    </row>
    <row r="12" spans="1:8" ht="13.50" thickBot="1" customHeight="1">
      <c r="A12" s="14" t="s">
        <v>20</v>
      </c>
      <c r="B12" s="14"/>
      <c r="C12" s="14" t="s">
        <v>21</v>
      </c>
      <c r="D12" s="14"/>
      <c r="E12" s="15">
        <v>4</v>
      </c>
      <c r="F12" s="16" t="s">
        <v>22</v>
      </c>
      <c r="G12" s="17">
        <v>7111.95</v>
      </c>
      <c r="H12" s="17">
        <f ca="1">ROUND(INDIRECT(ADDRESS(ROW()+(0), COLUMN()+(-3), 1))*INDIRECT(ADDRESS(ROW()+(0), COLUMN()+(-1), 1)), 2)</f>
        <v>28447.8</v>
      </c>
    </row>
    <row r="13" spans="1:8" ht="13.50" thickBot="1" customHeight="1">
      <c r="A13" s="14" t="s">
        <v>23</v>
      </c>
      <c r="B13" s="14"/>
      <c r="C13" s="14" t="s">
        <v>24</v>
      </c>
      <c r="D13" s="14"/>
      <c r="E13" s="15">
        <v>0.44</v>
      </c>
      <c r="F13" s="16" t="s">
        <v>25</v>
      </c>
      <c r="G13" s="17">
        <v>745.41</v>
      </c>
      <c r="H13" s="17">
        <f ca="1">ROUND(INDIRECT(ADDRESS(ROW()+(0), COLUMN()+(-3), 1))*INDIRECT(ADDRESS(ROW()+(0), COLUMN()+(-1), 1)), 2)</f>
        <v>327.98</v>
      </c>
    </row>
    <row r="14" spans="1:8" ht="13.50" thickBot="1" customHeight="1">
      <c r="A14" s="14" t="s">
        <v>26</v>
      </c>
      <c r="B14" s="14"/>
      <c r="C14" s="14" t="s">
        <v>27</v>
      </c>
      <c r="D14" s="14"/>
      <c r="E14" s="15">
        <v>1.856</v>
      </c>
      <c r="F14" s="16" t="s">
        <v>28</v>
      </c>
      <c r="G14" s="17">
        <v>1887.12</v>
      </c>
      <c r="H14" s="17">
        <f ca="1">ROUND(INDIRECT(ADDRESS(ROW()+(0), COLUMN()+(-3), 1))*INDIRECT(ADDRESS(ROW()+(0), COLUMN()+(-1), 1)), 2)</f>
        <v>3502.49</v>
      </c>
    </row>
    <row r="15" spans="1:8" ht="13.50" thickBot="1" customHeight="1">
      <c r="A15" s="14" t="s">
        <v>29</v>
      </c>
      <c r="B15" s="14"/>
      <c r="C15" s="18" t="s">
        <v>30</v>
      </c>
      <c r="D15" s="18"/>
      <c r="E15" s="19">
        <v>1.856</v>
      </c>
      <c r="F15" s="20" t="s">
        <v>31</v>
      </c>
      <c r="G15" s="21">
        <v>1164.21</v>
      </c>
      <c r="H15" s="21">
        <f ca="1">ROUND(INDIRECT(ADDRESS(ROW()+(0), COLUMN()+(-3), 1))*INDIRECT(ADDRESS(ROW()+(0), COLUMN()+(-1), 1)), 2)</f>
        <v>2160.77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76259.8</v>
      </c>
      <c r="H16" s="24">
        <f ca="1">ROUND(INDIRECT(ADDRESS(ROW()+(0), COLUMN()+(-3), 1))*INDIRECT(ADDRESS(ROW()+(0), COLUMN()+(-1), 1))/100, 2)</f>
        <v>1525.2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77785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