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<sst xmlns="http://schemas.openxmlformats.org/spreadsheetml/2006/main" count="26" uniqueCount="26">
  <si>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</si>
  <si>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VSH020</t>
  </si>
  <si>
    <t xml:space="preserve">m</t>
  </si>
  <si>
    <t xml:space="preserve">Marque routière transversale.</t>
  </si>
  <si>
    <r>
      <rPr>
        <sz val="8.25"/>
        <color rgb="FF000000"/>
        <rFont val="Arial"/>
        <family val="2"/>
      </rPr>
      <t xml:space="preserve">Application manuelle de peinture plastique pour extérieur, à base de résines acryliques, couleur blanche, finition satiné, texture lisse, pour marque routière transversale discontinue, de 50 cm de largeur, pour passages piétons et passage cyclables. Comprend les microsphères de verre, pour obtenir effet rétro-réfléchissant à sec et avec de l'humidité ou de la pluie.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</si>
  <si>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</si>
  <si>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</si>
  <si>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</si>
  <si>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</si>
  <si>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</si>
  <si>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</si>
  <si>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mt27mvp010e</t>
  </si>
  <si>
    <t xml:space="preserve">Peinture plastique pour extérieur, à base de résines acryliques, couleur blanche, finition satiné, texture lisse</t>
  </si>
  <si>
    <t xml:space="preserve">l</t>
  </si>
  <si>
    <t xml:space="preserve">mt27mvh100b</t>
  </si>
  <si>
    <t xml:space="preserve">Microsphères de verre.</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</si>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</sst>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13676.1</v>
      </c>
      <c r="H9" s="13">
        <f ca="1">ROUND(INDIRECT(ADDRESS(ROW()+(0), COLUMN()+(-3), 1))*INDIRECT(ADDRESS(ROW()+(0), COLUMN()+(-1), 1)), 2)</f>
        <v>1367.61</v>
      </c>
    </row>
    <row r="10" spans="1:8" ht="13.50" thickBot="1" customHeight="1">
      <c r="A10" s="14" t="s">
        <v>14</v>
      </c>
      <c r="B10" s="14"/>
      <c r="C10" s="14" t="s">
        <v>15</v>
      </c>
      <c r="D10" s="14"/>
      <c r="E10" s="15">
        <v>0.062</v>
      </c>
      <c r="F10" s="16" t="s">
        <v>16</v>
      </c>
      <c r="G10" s="17">
        <v>1814.28</v>
      </c>
      <c r="H10" s="17">
        <f ca="1">ROUND(INDIRECT(ADDRESS(ROW()+(0), COLUMN()+(-3), 1))*INDIRECT(ADDRESS(ROW()+(0), COLUMN()+(-1), 1)), 2)</f>
        <v>112.49</v>
      </c>
    </row>
    <row r="11" spans="1:8" ht="13.50" thickBot="1" customHeight="1">
      <c r="A11" s="14" t="s">
        <v>17</v>
      </c>
      <c r="B11" s="14"/>
      <c r="C11" s="14" t="s">
        <v>18</v>
      </c>
      <c r="D11" s="14"/>
      <c r="E11" s="15">
        <v>0.029</v>
      </c>
      <c r="F11" s="16" t="s">
        <v>19</v>
      </c>
      <c r="G11" s="17">
        <v>1887.12</v>
      </c>
      <c r="H11" s="17">
        <f ca="1">ROUND(INDIRECT(ADDRESS(ROW()+(0), COLUMN()+(-3), 1))*INDIRECT(ADDRESS(ROW()+(0), COLUMN()+(-1), 1)), 2)</f>
        <v>54.73</v>
      </c>
    </row>
    <row r="12" spans="1:8" ht="13.50" thickBot="1" customHeight="1">
      <c r="A12" s="14" t="s">
        <v>20</v>
      </c>
      <c r="B12" s="14"/>
      <c r="C12" s="18" t="s">
        <v>21</v>
      </c>
      <c r="D12" s="18"/>
      <c r="E12" s="19">
        <v>0.015</v>
      </c>
      <c r="F12" s="20" t="s">
        <v>22</v>
      </c>
      <c r="G12" s="21">
        <v>1209.92</v>
      </c>
      <c r="H12" s="21">
        <f ca="1">ROUND(INDIRECT(ADDRESS(ROW()+(0), COLUMN()+(-3), 1))*INDIRECT(ADDRESS(ROW()+(0), COLUMN()+(-1), 1)), 2)</f>
        <v>18.15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1552.98</v>
      </c>
      <c r="H13" s="24">
        <f ca="1">ROUND(INDIRECT(ADDRESS(ROW()+(0), COLUMN()+(-3), 1))*INDIRECT(ADDRESS(ROW()+(0), COLUMN()+(-1), 1))/100, 2)</f>
        <v>31.06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1584.04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