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<sst xmlns="http://schemas.openxmlformats.org/spreadsheetml/2006/main" count="33" uniqueCount="33">
  <si>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</si>
  <si>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</si>
  <si>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</si>
  <si>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</si>
  <si>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60x30x75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</si>
  <si>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</si>
  <si>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</si>
  <si>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</si>
  <si>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</si>
  <si>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</si>
  <si>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</si>
  <si>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mt11arh011b</t>
  </si>
  <si>
    <t xml:space="preserve">Avaloir avec fond et sortie frontale, accessible, préfabriqué en béton fck=25 MPa, de 60x30x75 cm de mesures intérieures, pour assainissement.</t>
  </si>
  <si>
    <t xml:space="preserve">U</t>
  </si>
  <si>
    <t xml:space="preserve">mt11rej010b</t>
  </si>
  <si>
    <t xml:space="preserve">Cadre et grille en fonte ductile, classe C-250 selon NF EN 124, inclinable et pourvue d'une chaîne antivol, de 400x400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</si>
  <si>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</si>
  <si>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</si>
  <si>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</si>
  <si>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</si>
  <si>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</si>
  <si>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</si>
  <si>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</si>
  <si>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</si>
  <si>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</si>
  <si>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</si>
  <si>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</si>
  <si>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</si>
  <si>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</si>
  <si>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</si>
  <si>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</si>
  <si>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3.155,75F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</si>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</sst>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30842.7</v>
      </c>
      <c r="H9" s="13">
        <f ca="1">ROUND(INDIRECT(ADDRESS(ROW()+(0), COLUMN()+(-3), 1))*INDIRECT(ADDRESS(ROW()+(0), COLUMN()+(-1), 1)), 2)</f>
        <v>30842.7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35948.6</v>
      </c>
      <c r="H10" s="17">
        <f ca="1">ROUND(INDIRECT(ADDRESS(ROW()+(0), COLUMN()+(-3), 1))*INDIRECT(ADDRESS(ROW()+(0), COLUMN()+(-1), 1)), 2)</f>
        <v>35948.6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0.054</v>
      </c>
      <c r="F11" s="16" t="s">
        <v>19</v>
      </c>
      <c r="G11" s="17">
        <v>65816.7</v>
      </c>
      <c r="H11" s="17">
        <f ca="1">ROUND(INDIRECT(ADDRESS(ROW()+(0), COLUMN()+(-3), 1))*INDIRECT(ADDRESS(ROW()+(0), COLUMN()+(-1), 1)), 2)</f>
        <v>3554.1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0.697</v>
      </c>
      <c r="F12" s="16" t="s">
        <v>22</v>
      </c>
      <c r="G12" s="17">
        <v>7467.96</v>
      </c>
      <c r="H12" s="17">
        <f ca="1">ROUND(INDIRECT(ADDRESS(ROW()+(0), COLUMN()+(-3), 1))*INDIRECT(ADDRESS(ROW()+(0), COLUMN()+(-1), 1)), 2)</f>
        <v>5205.17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1094.53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701.75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77346.8</v>
      </c>
      <c r="H15" s="24">
        <f ca="1">ROUND(INDIRECT(ADDRESS(ROW()+(0), COLUMN()+(-3), 1))*INDIRECT(ADDRESS(ROW()+(0), COLUMN()+(-1), 1))/100, 2)</f>
        <v>1546.94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78893.7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