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<sst xmlns="http://schemas.openxmlformats.org/spreadsheetml/2006/main" count="33" uniqueCount="33">
  <si>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</si>
  <si>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XAA010</t>
  </si>
  <si>
    <t xml:space="preserve">U</t>
  </si>
  <si>
    <t xml:space="preserve">Avaloir préfabriqué en béton massif.</t>
  </si>
  <si>
    <r>
      <rPr>
        <sz val="8.25"/>
        <color rgb="FF000000"/>
        <rFont val="Arial"/>
        <family val="2"/>
      </rPr>
      <t xml:space="preserve">Avaloir préfabriqué en béton, de 50x30x60 cm. Le prix comprend le remblai arrière avec un matériau granulaire, mais il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</si>
  <si>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</si>
  <si>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</si>
  <si>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</si>
  <si>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</si>
  <si>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</si>
  <si>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</si>
  <si>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mt11arh011a</t>
  </si>
  <si>
    <t xml:space="preserve">Avaloir avec fond et sortie frontale, accessible, préfabriqué en béton fck=25 MPa, de 50x30x60 cm de mesures intérieures, pour assainissement.</t>
  </si>
  <si>
    <t xml:space="preserve">U</t>
  </si>
  <si>
    <t xml:space="preserve">mt11rej010a</t>
  </si>
  <si>
    <t xml:space="preserve">Cadre et grille en fonte ductile, classe C-250 selon NF EN 124, inclinable et pourvue d'une chaîne antivol, de 300x300 mm, pour avaloir. Comprend le revêtement en peinture bitumineuse et les reliefs antidérapants dans la partie supérieure.</t>
  </si>
  <si>
    <t xml:space="preserve">U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</si>
  <si>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</si>
  <si>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</si>
  <si>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</si>
  <si>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mt01arr010a</t>
  </si>
  <si>
    <t xml:space="preserve">Grave de carrière, de 19 à 25 mm de diamètre.</t>
  </si>
  <si>
    <t xml:space="preserve">t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</si>
  <si>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</si>
  <si>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</si>
  <si>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</si>
  <si>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</si>
  <si>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</si>
  <si>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</si>
  <si>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</si>
  <si>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</si>
  <si>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2.504,80F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</si>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</sst>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24466.8</v>
      </c>
      <c r="H9" s="13">
        <f ca="1">ROUND(INDIRECT(ADDRESS(ROW()+(0), COLUMN()+(-3), 1))*INDIRECT(ADDRESS(ROW()+(0), COLUMN()+(-1), 1)), 2)</f>
        <v>24466.8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28199</v>
      </c>
      <c r="H10" s="17">
        <f ca="1">ROUND(INDIRECT(ADDRESS(ROW()+(0), COLUMN()+(-3), 1))*INDIRECT(ADDRESS(ROW()+(0), COLUMN()+(-1), 1)), 2)</f>
        <v>28199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65816.7</v>
      </c>
      <c r="H11" s="17">
        <f ca="1">ROUND(INDIRECT(ADDRESS(ROW()+(0), COLUMN()+(-3), 1))*INDIRECT(ADDRESS(ROW()+(0), COLUMN()+(-1), 1)), 2)</f>
        <v>3159.2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0.529</v>
      </c>
      <c r="F12" s="16" t="s">
        <v>22</v>
      </c>
      <c r="G12" s="17">
        <v>7467.96</v>
      </c>
      <c r="H12" s="17">
        <f ca="1">ROUND(INDIRECT(ADDRESS(ROW()+(0), COLUMN()+(-3), 1))*INDIRECT(ADDRESS(ROW()+(0), COLUMN()+(-1), 1)), 2)</f>
        <v>3950.55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0.522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985.08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0.522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631.58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61392.2</v>
      </c>
      <c r="H15" s="24">
        <f ca="1">ROUND(INDIRECT(ADDRESS(ROW()+(0), COLUMN()+(-3), 1))*INDIRECT(ADDRESS(ROW()+(0), COLUMN()+(-1), 1))/100, 2)</f>
        <v>1227.84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62620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