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<sst xmlns="http://schemas.openxmlformats.org/spreadsheetml/2006/main" count="36" uniqueCount="36">
  <si>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</si>
  <si>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XDA040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</si>
  <si>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</si>
  <si>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</si>
  <si>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1 1/4" DN 32 mm, placé dans un coffre préfabriqué,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</si>
  <si>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</si>
  <si>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</si>
  <si>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</si>
  <si>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</si>
  <si>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</si>
  <si>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</si>
  <si>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mt37sve010e</t>
  </si>
  <si>
    <t xml:space="preserve">Vanne à sphère en laiton nickelé à visser de 1 1/4".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</si>
  <si>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</si>
  <si>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</si>
  <si>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</si>
  <si>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</si>
  <si>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mt37svr010d</t>
  </si>
  <si>
    <t xml:space="preserve">Clapet de non retour en laiton à visser de 1 1/4".</t>
  </si>
  <si>
    <t xml:space="preserve">U</t>
  </si>
  <si>
    <t xml:space="preserve">mt37cir010b</t>
  </si>
  <si>
    <t xml:space="preserve">Armoire en fibre de verre de 65x50x20 cm pour abriter un compteur individuel d'eau de 25 à 40 mm, pourvu d'une serrure spéciale pour carré de manoeuvre.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</si>
  <si>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</si>
  <si>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</si>
  <si>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</si>
  <si>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</si>
  <si>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</si>
  <si>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</si>
  <si>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</si>
  <si>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</si>
  <si>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</si>
  <si>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</si>
  <si>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</si>
  <si>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</si>
  <si>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14.548,65F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</si>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</sst>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14497.8</v>
      </c>
      <c r="G9" s="13">
        <f ca="1">ROUND(INDIRECT(ADDRESS(ROW()+(0), COLUMN()+(-3), 1))*INDIRECT(ADDRESS(ROW()+(0), COLUMN()+(-1), 1)), 2)</f>
        <v>28995.6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5736.56</v>
      </c>
      <c r="G10" s="17">
        <f ca="1">ROUND(INDIRECT(ADDRESS(ROW()+(0), COLUMN()+(-3), 1))*INDIRECT(ADDRESS(ROW()+(0), COLUMN()+(-1), 1)), 2)</f>
        <v>5736.56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11576.8</v>
      </c>
      <c r="G11" s="17">
        <f ca="1">ROUND(INDIRECT(ADDRESS(ROW()+(0), COLUMN()+(-3), 1))*INDIRECT(ADDRESS(ROW()+(0), COLUMN()+(-1), 1)), 2)</f>
        <v>11576.8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76588.3</v>
      </c>
      <c r="G12" s="17">
        <f ca="1">ROUND(INDIRECT(ADDRESS(ROW()+(0), COLUMN()+(-3), 1))*INDIRECT(ADDRESS(ROW()+(0), COLUMN()+(-1), 1)), 2)</f>
        <v>76588.3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1209.52</v>
      </c>
      <c r="G13" s="17">
        <f ca="1">ROUND(INDIRECT(ADDRESS(ROW()+(0), COLUMN()+(-3), 1))*INDIRECT(ADDRESS(ROW()+(0), COLUMN()+(-1), 1)), 2)</f>
        <v>1209.52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1.206</v>
      </c>
      <c r="E14" s="16" t="s">
        <v>28</v>
      </c>
      <c r="F14" s="17">
        <v>1939.14</v>
      </c>
      <c r="G14" s="17">
        <f ca="1">ROUND(INDIRECT(ADDRESS(ROW()+(0), COLUMN()+(-3), 1))*INDIRECT(ADDRESS(ROW()+(0), COLUMN()+(-1), 1)), 2)</f>
        <v>2338.6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0.603</v>
      </c>
      <c r="E15" s="20" t="s">
        <v>31</v>
      </c>
      <c r="F15" s="21">
        <v>1207.61</v>
      </c>
      <c r="G15" s="21">
        <f ca="1">ROUND(INDIRECT(ADDRESS(ROW()+(0), COLUMN()+(-3), 1))*INDIRECT(ADDRESS(ROW()+(0), COLUMN()+(-1), 1)), 2)</f>
        <v>728.19</v>
      </c>
    </row>
    <row r="16" spans="1:7" ht="13.50" thickBot="1" customHeight="1">
      <c r="A16" s="18"/>
      <c r="B16" s="18"/>
      <c r="C16" s="5" t="s">
        <v>32</v>
      </c>
      <c r="D16" s="22">
        <v>4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127174</v>
      </c>
      <c r="G16" s="24">
        <f ca="1">ROUND(INDIRECT(ADDRESS(ROW()+(0), COLUMN()+(-3), 1))*INDIRECT(ADDRESS(ROW()+(0), COLUMN()+(-1), 1))/100, 2)</f>
        <v>5086.94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132260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