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<sst xmlns="http://schemas.openxmlformats.org/spreadsheetml/2006/main" count="36" uniqueCount="36">
  <si>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</si>
  <si>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</si>
  <si>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</si>
  <si>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</si>
  <si>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4" DN 100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</si>
  <si>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</si>
  <si>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</si>
  <si>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</si>
  <si>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</si>
  <si>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</si>
  <si>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</si>
  <si>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mt37svc010w</t>
  </si>
  <si>
    <t xml:space="preserve">Vanne à opercule en laiton fondu, à visser, de 4".</t>
  </si>
  <si>
    <t xml:space="preserve">U</t>
  </si>
  <si>
    <t xml:space="preserve">mt37sgl010c</t>
  </si>
  <si>
    <t xml:space="preserve">Robinet de purge de 25 mm.</t>
  </si>
  <si>
    <t xml:space="preserve">U</t>
  </si>
  <si>
    <t xml:space="preserve">mt37svr010i</t>
  </si>
  <si>
    <t xml:space="preserve">Clapet de non retour en laiton à visser de 4".</t>
  </si>
  <si>
    <t xml:space="preserve">U</t>
  </si>
  <si>
    <t xml:space="preserve">mt37cir010d</t>
  </si>
  <si>
    <t xml:space="preserve">Armoire en fibre de verre de 100x70x40 cm pour abriter un compteur individuel d'eau de 80 à 100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</si>
  <si>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</si>
  <si>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</si>
  <si>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</si>
  <si>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</si>
  <si>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</si>
  <si>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</si>
  <si>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</si>
  <si>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</si>
  <si>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</si>
  <si>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</si>
  <si>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</si>
  <si>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</si>
  <si>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65.300,51F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</si>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</sst>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126608</v>
      </c>
      <c r="G9" s="13">
        <f ca="1">ROUND(INDIRECT(ADDRESS(ROW()+(0), COLUMN()+(-3), 1))*INDIRECT(ADDRESS(ROW()+(0), COLUMN()+(-1), 1)), 2)</f>
        <v>253217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5736.56</v>
      </c>
      <c r="G10" s="17">
        <f ca="1">ROUND(INDIRECT(ADDRESS(ROW()+(0), COLUMN()+(-3), 1))*INDIRECT(ADDRESS(ROW()+(0), COLUMN()+(-1), 1)), 2)</f>
        <v>5736.56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99646.9</v>
      </c>
      <c r="G11" s="17">
        <f ca="1">ROUND(INDIRECT(ADDRESS(ROW()+(0), COLUMN()+(-3), 1))*INDIRECT(ADDRESS(ROW()+(0), COLUMN()+(-1), 1)), 2)</f>
        <v>99646.9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205099</v>
      </c>
      <c r="G12" s="17">
        <f ca="1">ROUND(INDIRECT(ADDRESS(ROW()+(0), COLUMN()+(-3), 1))*INDIRECT(ADDRESS(ROW()+(0), COLUMN()+(-1), 1)), 2)</f>
        <v>205099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1209.52</v>
      </c>
      <c r="G13" s="17">
        <f ca="1">ROUND(INDIRECT(ADDRESS(ROW()+(0), COLUMN()+(-3), 1))*INDIRECT(ADDRESS(ROW()+(0), COLUMN()+(-1), 1)), 2)</f>
        <v>1209.52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2.32</v>
      </c>
      <c r="E14" s="16" t="s">
        <v>28</v>
      </c>
      <c r="F14" s="17">
        <v>1939.14</v>
      </c>
      <c r="G14" s="17">
        <f ca="1">ROUND(INDIRECT(ADDRESS(ROW()+(0), COLUMN()+(-3), 1))*INDIRECT(ADDRESS(ROW()+(0), COLUMN()+(-1), 1)), 2)</f>
        <v>4498.8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1.16</v>
      </c>
      <c r="E15" s="20" t="s">
        <v>31</v>
      </c>
      <c r="F15" s="21">
        <v>1207.61</v>
      </c>
      <c r="G15" s="21">
        <f ca="1">ROUND(INDIRECT(ADDRESS(ROW()+(0), COLUMN()+(-3), 1))*INDIRECT(ADDRESS(ROW()+(0), COLUMN()+(-1), 1)), 2)</f>
        <v>1400.83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570809</v>
      </c>
      <c r="G16" s="24">
        <f ca="1">ROUND(INDIRECT(ADDRESS(ROW()+(0), COLUMN()+(-3), 1))*INDIRECT(ADDRESS(ROW()+(0), COLUMN()+(-1), 1))/100, 2)</f>
        <v>22832.3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593641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