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<sst xmlns="http://schemas.openxmlformats.org/spreadsheetml/2006/main" count="36" uniqueCount="36">
  <si>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</si>
  <si>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</si>
  <si>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</si>
  <si>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</si>
  <si>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3/4" DN 20 mm, placé dans une niche,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</si>
  <si>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</si>
  <si>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</si>
  <si>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</si>
  <si>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</si>
  <si>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</si>
  <si>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</si>
  <si>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</si>
  <si>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</si>
  <si>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</si>
  <si>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mt37sgl010b</t>
  </si>
  <si>
    <t xml:space="preserve">Robinet de purge de 20 mm.</t>
  </si>
  <si>
    <t xml:space="preserve">U</t>
  </si>
  <si>
    <t xml:space="preserve">mt37svr010b</t>
  </si>
  <si>
    <t xml:space="preserve">Clapet de non retour en laiton à visser de 3/4".</t>
  </si>
  <si>
    <t xml:space="preserve">U</t>
  </si>
  <si>
    <t xml:space="preserve">mt37aar010a</t>
  </si>
  <si>
    <t xml:space="preserve">Cadre et couvercle en fonte ductile de 30x30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</si>
  <si>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</si>
  <si>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</si>
  <si>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</si>
  <si>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</si>
  <si>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</si>
  <si>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</si>
  <si>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</si>
  <si>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</si>
  <si>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</si>
  <si>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</si>
  <si>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</si>
  <si>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</si>
  <si>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4.846,14F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</si>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</sst>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70" customWidth="1"/>
    <col min="4" max="4" width="70.21" customWidth="1"/>
    <col min="5" max="5" width="9.52" customWidth="1"/>
    <col min="6" max="6" width="6.80" customWidth="1"/>
    <col min="7" max="7" width="16.32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6310.3</v>
      </c>
      <c r="H9" s="13">
        <f ca="1">ROUND(INDIRECT(ADDRESS(ROW()+(0), COLUMN()+(-3), 1))*INDIRECT(ADDRESS(ROW()+(0), COLUMN()+(-1), 1)), 2)</f>
        <v>12620.6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5218.2</v>
      </c>
      <c r="H10" s="17">
        <f ca="1">ROUND(INDIRECT(ADDRESS(ROW()+(0), COLUMN()+(-3), 1))*INDIRECT(ADDRESS(ROW()+(0), COLUMN()+(-1), 1)), 2)</f>
        <v>5218.2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5641.53</v>
      </c>
      <c r="H11" s="17">
        <f ca="1">ROUND(INDIRECT(ADDRESS(ROW()+(0), COLUMN()+(-3), 1))*INDIRECT(ADDRESS(ROW()+(0), COLUMN()+(-1), 1)), 2)</f>
        <v>5641.53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15075.8</v>
      </c>
      <c r="H12" s="17">
        <f ca="1">ROUND(INDIRECT(ADDRESS(ROW()+(0), COLUMN()+(-3), 1))*INDIRECT(ADDRESS(ROW()+(0), COLUMN()+(-1), 1)), 2)</f>
        <v>15075.8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1209.52</v>
      </c>
      <c r="H13" s="17">
        <f ca="1">ROUND(INDIRECT(ADDRESS(ROW()+(0), COLUMN()+(-3), 1))*INDIRECT(ADDRESS(ROW()+(0), COLUMN()+(-1), 1)), 2)</f>
        <v>1209.52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1.021</v>
      </c>
      <c r="F14" s="16" t="s">
        <v>28</v>
      </c>
      <c r="G14" s="17">
        <v>1939.14</v>
      </c>
      <c r="H14" s="17">
        <f ca="1">ROUND(INDIRECT(ADDRESS(ROW()+(0), COLUMN()+(-3), 1))*INDIRECT(ADDRESS(ROW()+(0), COLUMN()+(-1), 1)), 2)</f>
        <v>1979.86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0.51</v>
      </c>
      <c r="F15" s="20" t="s">
        <v>31</v>
      </c>
      <c r="G15" s="21">
        <v>1207.61</v>
      </c>
      <c r="H15" s="21">
        <f ca="1">ROUND(INDIRECT(ADDRESS(ROW()+(0), COLUMN()+(-3), 1))*INDIRECT(ADDRESS(ROW()+(0), COLUMN()+(-1), 1)), 2)</f>
        <v>615.88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42361.3</v>
      </c>
      <c r="H16" s="24">
        <f ca="1">ROUND(INDIRECT(ADDRESS(ROW()+(0), COLUMN()+(-3), 1))*INDIRECT(ADDRESS(ROW()+(0), COLUMN()+(-1), 1))/100, 2)</f>
        <v>1694.45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44055.8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