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<sst xmlns="http://schemas.openxmlformats.org/spreadsheetml/2006/main" count="36" uniqueCount="36">
  <si>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</si>
  <si>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XDA040</t>
  </si>
  <si>
    <t xml:space="preserve">U</t>
  </si>
  <si>
    <t xml:space="preserve">Pré-installation d'un compteur d'arrosage.</t>
  </si>
  <si>
    <r>
      <rPr>
        <sz val="8.25"/>
        <color rgb="FF000000"/>
        <rFont val="Arial"/>
        <family val="2"/>
      </rPr>
      <t xml:space="preserve">Pré-installation d'un compteur d'arrosage de 3/4" DN 20 mm, placé dans une niche, avec deux vannes d'isolement à opercule. Le prix ne comprend pas le compteur.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</si>
  <si>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</si>
  <si>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</si>
  <si>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</si>
  <si>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</si>
  <si>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</si>
  <si>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</si>
  <si>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mt37svc010c</t>
  </si>
  <si>
    <t xml:space="preserve">Vanne à opercule en laiton fondu, à visser, de 3/4".</t>
  </si>
  <si>
    <t xml:space="preserve">U</t>
  </si>
  <si>
    <t xml:space="preserve">mt37sgl010b</t>
  </si>
  <si>
    <t xml:space="preserve">Robinet de purge de 20 mm.</t>
  </si>
  <si>
    <t xml:space="preserve">U</t>
  </si>
  <si>
    <t xml:space="preserve">mt37svr010b</t>
  </si>
  <si>
    <t xml:space="preserve">Clapet de non retour en laiton à visser de 3/4".</t>
  </si>
  <si>
    <t xml:space="preserve">U</t>
  </si>
  <si>
    <t xml:space="preserve">mt37aar010a</t>
  </si>
  <si>
    <t xml:space="preserve">Cadre et couvercle en fonte ductile de 30x30 cm, selon la Compagnie Fournisseur.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</si>
  <si>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</si>
  <si>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</si>
  <si>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</si>
  <si>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</si>
  <si>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</si>
  <si>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</si>
  <si>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</si>
  <si>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</si>
  <si>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</si>
  <si>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</si>
  <si>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</si>
  <si>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</si>
  <si>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4.566,20F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</si>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</sst>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70" customWidth="1"/>
    <col min="4" max="4" width="70.21" customWidth="1"/>
    <col min="5" max="5" width="9.52" customWidth="1"/>
    <col min="6" max="6" width="6.80" customWidth="1"/>
    <col min="7" max="7" width="16.32" customWidth="1"/>
    <col min="8" max="8" width="10.8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5086.8</v>
      </c>
      <c r="H9" s="13">
        <f ca="1">ROUND(INDIRECT(ADDRESS(ROW()+(0), COLUMN()+(-3), 1))*INDIRECT(ADDRESS(ROW()+(0), COLUMN()+(-1), 1)), 2)</f>
        <v>10173.6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5218.2</v>
      </c>
      <c r="H10" s="17">
        <f ca="1">ROUND(INDIRECT(ADDRESS(ROW()+(0), COLUMN()+(-3), 1))*INDIRECT(ADDRESS(ROW()+(0), COLUMN()+(-1), 1)), 2)</f>
        <v>5218.2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5641.53</v>
      </c>
      <c r="H11" s="17">
        <f ca="1">ROUND(INDIRECT(ADDRESS(ROW()+(0), COLUMN()+(-3), 1))*INDIRECT(ADDRESS(ROW()+(0), COLUMN()+(-1), 1)), 2)</f>
        <v>5641.53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15075.8</v>
      </c>
      <c r="H12" s="17">
        <f ca="1">ROUND(INDIRECT(ADDRESS(ROW()+(0), COLUMN()+(-3), 1))*INDIRECT(ADDRESS(ROW()+(0), COLUMN()+(-1), 1)), 2)</f>
        <v>15075.8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1209.52</v>
      </c>
      <c r="H13" s="17">
        <f ca="1">ROUND(INDIRECT(ADDRESS(ROW()+(0), COLUMN()+(-3), 1))*INDIRECT(ADDRESS(ROW()+(0), COLUMN()+(-1), 1)), 2)</f>
        <v>1209.52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1.021</v>
      </c>
      <c r="F14" s="16" t="s">
        <v>28</v>
      </c>
      <c r="G14" s="17">
        <v>1939.14</v>
      </c>
      <c r="H14" s="17">
        <f ca="1">ROUND(INDIRECT(ADDRESS(ROW()+(0), COLUMN()+(-3), 1))*INDIRECT(ADDRESS(ROW()+(0), COLUMN()+(-1), 1)), 2)</f>
        <v>1979.86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>
        <v>0.51</v>
      </c>
      <c r="F15" s="20" t="s">
        <v>31</v>
      </c>
      <c r="G15" s="21">
        <v>1207.61</v>
      </c>
      <c r="H15" s="21">
        <f ca="1">ROUND(INDIRECT(ADDRESS(ROW()+(0), COLUMN()+(-3), 1))*INDIRECT(ADDRESS(ROW()+(0), COLUMN()+(-1), 1)), 2)</f>
        <v>615.88</v>
      </c>
    </row>
    <row r="16" spans="1:8" ht="13.50" thickBot="1" customHeight="1">
      <c r="A16" s="18"/>
      <c r="B16" s="18"/>
      <c r="C16" s="18"/>
      <c r="D16" s="5" t="s">
        <v>32</v>
      </c>
      <c r="E16" s="22">
        <v>4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39914.3</v>
      </c>
      <c r="H16" s="24">
        <f ca="1">ROUND(INDIRECT(ADDRESS(ROW()+(0), COLUMN()+(-3), 1))*INDIRECT(ADDRESS(ROW()+(0), COLUMN()+(-1), 1))/100, 2)</f>
        <v>1596.57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41510.9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