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<sst xmlns="http://schemas.openxmlformats.org/spreadsheetml/2006/main" count="30" uniqueCount="30">
  <si>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</si>
  <si>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</si>
  <si>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</si>
  <si>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</si>
  <si>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3/4"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</si>
  <si>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</si>
  <si>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</si>
  <si>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</si>
  <si>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</si>
  <si>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</si>
  <si>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</si>
  <si>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mt48asp015a</t>
  </si>
  <si>
    <t xml:space="preserve">Asperseur de surface à rotation par impact, en aluminium, avec arc ajustable, rayon de 5 à 62 m réglable, connexion de 3/4" de diamètre, intervalle de pressions recommandé de 2 à 7 bar.</t>
  </si>
  <si>
    <t xml:space="preserve">U</t>
  </si>
  <si>
    <t xml:space="preserve">mt37tpj023db</t>
  </si>
  <si>
    <t xml:space="preserve">Collier de prise en charge en PP avec deux vis, pour tube de 40 mm de diamètre extérieur, avec prise pour connexion filetée de 3/4" de diamètre, PN=16 atm, avec joints élastiques en EPDM, selon NF EN ISO 15874-3.</t>
  </si>
  <si>
    <t xml:space="preserve">U</t>
  </si>
  <si>
    <t xml:space="preserve">mt48wwg210b</t>
  </si>
  <si>
    <t xml:space="preserve">Tube en acier galvanisé, de 1 m de longueur, connexion de 3/4"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</si>
  <si>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</si>
  <si>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</si>
  <si>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</si>
  <si>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</si>
  <si>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</si>
  <si>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</si>
  <si>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</si>
  <si>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</si>
  <si>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</si>
  <si>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6.221,20F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</si>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</sst>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4760.25</v>
      </c>
      <c r="H9" s="13">
        <f ca="1">ROUND(INDIRECT(ADDRESS(ROW()+(0), COLUMN()+(-3), 1))*INDIRECT(ADDRESS(ROW()+(0), COLUMN()+(-1), 1)), 2)</f>
        <v>4760.25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2757.09</v>
      </c>
      <c r="H10" s="17">
        <f ca="1">ROUND(INDIRECT(ADDRESS(ROW()+(0), COLUMN()+(-3), 1))*INDIRECT(ADDRESS(ROW()+(0), COLUMN()+(-1), 1)), 2)</f>
        <v>2757.09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4729.67</v>
      </c>
      <c r="H11" s="17">
        <f ca="1">ROUND(INDIRECT(ADDRESS(ROW()+(0), COLUMN()+(-3), 1))*INDIRECT(ADDRESS(ROW()+(0), COLUMN()+(-1), 1)), 2)</f>
        <v>4729.67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0.232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449.88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0.232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280.17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12977.1</v>
      </c>
      <c r="H14" s="24">
        <f ca="1">ROUND(INDIRECT(ADDRESS(ROW()+(0), COLUMN()+(-3), 1))*INDIRECT(ADDRESS(ROW()+(0), COLUMN()+(-1), 1))/100, 2)</f>
        <v>259.54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13236.6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