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<sst xmlns="http://schemas.openxmlformats.org/spreadsheetml/2006/main" count="30" uniqueCount="30">
  <si>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</si>
  <si>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XDA060</t>
  </si>
  <si>
    <t xml:space="preserve">U</t>
  </si>
  <si>
    <t xml:space="preserve">Asperseur.</t>
  </si>
  <si>
    <r>
      <rPr>
        <sz val="8.25"/>
        <color rgb="FF000000"/>
        <rFont val="Arial"/>
        <family val="2"/>
      </rPr>
      <t xml:space="preserve">Asperseur de surface à rotation par impact, en aluminium, avec arc ajustable, rayon de 5 à 62 m réglable, connexion de 1" de diamètre, avec tube en acier galvanisé.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</si>
  <si>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</si>
  <si>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</si>
  <si>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</si>
  <si>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</si>
  <si>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</si>
  <si>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</si>
  <si>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mt48asp015b</t>
  </si>
  <si>
    <t xml:space="preserve">Asperseur de surface à rotation par impact, en aluminium, avec arc ajustable, rayon de 5 à 62 m réglable, connexion de 1" de diamètre, intervalle de pressions recommandé de 2 à 7 bar.</t>
  </si>
  <si>
    <t xml:space="preserve">U</t>
  </si>
  <si>
    <t xml:space="preserve">mt37tpj023ec</t>
  </si>
  <si>
    <t xml:space="preserve">Collier de prise en charge en PP avec deux vis, pour tube de 50 mm de diamètre extérieur, avec prise pour connexion filetée de 1" de diamètre, PN=16 atm, avec joints élastiques en EPDM, selon NF EN ISO 15874-3.</t>
  </si>
  <si>
    <t xml:space="preserve">U</t>
  </si>
  <si>
    <t xml:space="preserve">mt48wwg210c</t>
  </si>
  <si>
    <t xml:space="preserve">Tube en acier galvanisé, de 1 m de longueur, connexion de 1"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</si>
  <si>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</si>
  <si>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</si>
  <si>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</si>
  <si>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</si>
  <si>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</si>
  <si>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</si>
  <si>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</si>
  <si>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</si>
  <si>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</si>
  <si>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11.913,72F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</si>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</sst>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13399.7</v>
      </c>
      <c r="H9" s="13">
        <f ca="1">ROUND(INDIRECT(ADDRESS(ROW()+(0), COLUMN()+(-3), 1))*INDIRECT(ADDRESS(ROW()+(0), COLUMN()+(-1), 1)), 2)</f>
        <v>13399.7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3955.47</v>
      </c>
      <c r="H10" s="17">
        <f ca="1">ROUND(INDIRECT(ADDRESS(ROW()+(0), COLUMN()+(-3), 1))*INDIRECT(ADDRESS(ROW()+(0), COLUMN()+(-1), 1)), 2)</f>
        <v>3955.47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6693.73</v>
      </c>
      <c r="H11" s="17">
        <f ca="1">ROUND(INDIRECT(ADDRESS(ROW()+(0), COLUMN()+(-3), 1))*INDIRECT(ADDRESS(ROW()+(0), COLUMN()+(-1), 1)), 2)</f>
        <v>6693.73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0.255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494.48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0.255</v>
      </c>
      <c r="F13" s="20" t="s">
        <v>25</v>
      </c>
      <c r="G13" s="21">
        <v>1207.61</v>
      </c>
      <c r="H13" s="21">
        <f ca="1">ROUND(INDIRECT(ADDRESS(ROW()+(0), COLUMN()+(-3), 1))*INDIRECT(ADDRESS(ROW()+(0), COLUMN()+(-1), 1)), 2)</f>
        <v>307.94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24851.3</v>
      </c>
      <c r="H14" s="24">
        <f ca="1">ROUND(INDIRECT(ADDRESS(ROW()+(0), COLUMN()+(-3), 1))*INDIRECT(ADDRESS(ROW()+(0), COLUMN()+(-1), 1))/100, 2)</f>
        <v>497.03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25348.3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