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<sst xmlns="http://schemas.openxmlformats.org/spreadsheetml/2006/main" count="36" uniqueCount="36">
  <si>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</si>
  <si>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</si>
  <si>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</si>
  <si>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</si>
  <si>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1/2" DN 15 mm, placé dans un coffre préfabriqué,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</si>
  <si>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</si>
  <si>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</si>
  <si>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</si>
  <si>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</si>
  <si>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</si>
  <si>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</si>
  <si>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mt37svc010a</t>
  </si>
  <si>
    <t xml:space="preserve">Vanne à opercule en laiton fondu, à visser, de 1/2".</t>
  </si>
  <si>
    <t xml:space="preserve">U</t>
  </si>
  <si>
    <t xml:space="preserve">mt37sgl010a</t>
  </si>
  <si>
    <t xml:space="preserve">Robinet de purge de 15 mm.</t>
  </si>
  <si>
    <t xml:space="preserve">U</t>
  </si>
  <si>
    <t xml:space="preserve">mt37svr010a</t>
  </si>
  <si>
    <t xml:space="preserve">Clapet de non retour en laiton à visser de 1/2".</t>
  </si>
  <si>
    <t xml:space="preserve">U</t>
  </si>
  <si>
    <t xml:space="preserve">mt37cir010a</t>
  </si>
  <si>
    <t xml:space="preserve">Armoire en fibre de verre de 40x27x13 cm pour abriter un compteur individuel d'eau de 13 à 20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</si>
  <si>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</si>
  <si>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</si>
  <si>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</si>
  <si>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</si>
  <si>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</si>
  <si>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</si>
  <si>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</si>
  <si>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</si>
  <si>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</si>
  <si>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</si>
  <si>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</si>
  <si>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</si>
  <si>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6.835,90F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</si>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</sst>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4282.29</v>
      </c>
      <c r="G9" s="13">
        <f ca="1">ROUND(INDIRECT(ADDRESS(ROW()+(0), COLUMN()+(-3), 1))*INDIRECT(ADDRESS(ROW()+(0), COLUMN()+(-1), 1)), 2)</f>
        <v>8564.58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4648</v>
      </c>
      <c r="G10" s="17">
        <f ca="1">ROUND(INDIRECT(ADDRESS(ROW()+(0), COLUMN()+(-3), 1))*INDIRECT(ADDRESS(ROW()+(0), COLUMN()+(-1), 1)), 2)</f>
        <v>4648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3714.95</v>
      </c>
      <c r="G11" s="17">
        <f ca="1">ROUND(INDIRECT(ADDRESS(ROW()+(0), COLUMN()+(-3), 1))*INDIRECT(ADDRESS(ROW()+(0), COLUMN()+(-1), 1)), 2)</f>
        <v>3714.95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39257.4</v>
      </c>
      <c r="G12" s="17">
        <f ca="1">ROUND(INDIRECT(ADDRESS(ROW()+(0), COLUMN()+(-3), 1))*INDIRECT(ADDRESS(ROW()+(0), COLUMN()+(-1), 1)), 2)</f>
        <v>39257.4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1209.52</v>
      </c>
      <c r="G13" s="17">
        <f ca="1">ROUND(INDIRECT(ADDRESS(ROW()+(0), COLUMN()+(-3), 1))*INDIRECT(ADDRESS(ROW()+(0), COLUMN()+(-1), 1)), 2)</f>
        <v>1209.52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0.928</v>
      </c>
      <c r="E14" s="16" t="s">
        <v>28</v>
      </c>
      <c r="F14" s="17">
        <v>1939.14</v>
      </c>
      <c r="G14" s="17">
        <f ca="1">ROUND(INDIRECT(ADDRESS(ROW()+(0), COLUMN()+(-3), 1))*INDIRECT(ADDRESS(ROW()+(0), COLUMN()+(-1), 1)), 2)</f>
        <v>1799.52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0.464</v>
      </c>
      <c r="E15" s="20" t="s">
        <v>31</v>
      </c>
      <c r="F15" s="21">
        <v>1207.61</v>
      </c>
      <c r="G15" s="21">
        <f ca="1">ROUND(INDIRECT(ADDRESS(ROW()+(0), COLUMN()+(-3), 1))*INDIRECT(ADDRESS(ROW()+(0), COLUMN()+(-1), 1)), 2)</f>
        <v>560.33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59754.3</v>
      </c>
      <c r="G16" s="24">
        <f ca="1">ROUND(INDIRECT(ADDRESS(ROW()+(0), COLUMN()+(-3), 1))*INDIRECT(ADDRESS(ROW()+(0), COLUMN()+(-1), 1))/100, 2)</f>
        <v>2390.17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62144.5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