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<sst xmlns="http://schemas.openxmlformats.org/spreadsheetml/2006/main" count="33" uniqueCount="33">
  <si>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</si>
  <si>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XEA030</t>
  </si>
  <si>
    <t xml:space="preserve">U</t>
  </si>
  <si>
    <t xml:space="preserve">Support de lignes, en béton.</t>
  </si>
  <si>
    <r>
      <rPr>
        <sz val="8.25"/>
        <color rgb="FF000000"/>
        <rFont val="Arial"/>
        <family val="2"/>
      </rPr>
      <t xml:space="preserve">Poteau en béton armé vibré, de 13 m de hauteur et 1000 daN d'effort nominal, encastrement avec dé de béton dans sol rocheux.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</si>
  <si>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</si>
  <si>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</si>
  <si>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</si>
  <si>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</si>
  <si>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</si>
  <si>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</si>
  <si>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mt35pya020rq</t>
  </si>
  <si>
    <t xml:space="preserve">Poteau en béton armé vibré, de 13 m de hauteur et 1000 daN d'effort nominal, selon NF EN 12843.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</si>
  <si>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</si>
  <si>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</si>
  <si>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</si>
  <si>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</si>
  <si>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</si>
  <si>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</si>
  <si>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</si>
  <si>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</si>
  <si>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</si>
  <si>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</si>
  <si>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</si>
  <si>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</si>
  <si>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</si>
  <si>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</si>
  <si>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</si>
  <si>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</si>
  <si>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</si>
  <si>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</si>
  <si>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57.891,02F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</si>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</sst>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3.9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456420</v>
      </c>
      <c r="H9" s="13">
        <f ca="1">ROUND(INDIRECT(ADDRESS(ROW()+(0), COLUMN()+(-3), 1))*INDIRECT(ADDRESS(ROW()+(0), COLUMN()+(-1), 1)), 2)</f>
        <v>456420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0.674</v>
      </c>
      <c r="F10" s="16" t="s">
        <v>16</v>
      </c>
      <c r="G10" s="17">
        <v>74139.8</v>
      </c>
      <c r="H10" s="17">
        <f ca="1">ROUND(INDIRECT(ADDRESS(ROW()+(0), COLUMN()+(-3), 1))*INDIRECT(ADDRESS(ROW()+(0), COLUMN()+(-1), 1)), 2)</f>
        <v>49970.3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0.451</v>
      </c>
      <c r="F11" s="16" t="s">
        <v>19</v>
      </c>
      <c r="G11" s="17">
        <v>24479.2</v>
      </c>
      <c r="H11" s="17">
        <f ca="1">ROUND(INDIRECT(ADDRESS(ROW()+(0), COLUMN()+(-3), 1))*INDIRECT(ADDRESS(ROW()+(0), COLUMN()+(-1), 1)), 2)</f>
        <v>11040.1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1.54</v>
      </c>
      <c r="F12" s="16" t="s">
        <v>22</v>
      </c>
      <c r="G12" s="17">
        <v>26487.9</v>
      </c>
      <c r="H12" s="17">
        <f ca="1">ROUND(INDIRECT(ADDRESS(ROW()+(0), COLUMN()+(-3), 1))*INDIRECT(ADDRESS(ROW()+(0), COLUMN()+(-1), 1)), 2)</f>
        <v>40791.4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3.015</v>
      </c>
      <c r="F13" s="16" t="s">
        <v>25</v>
      </c>
      <c r="G13" s="17">
        <v>1887.12</v>
      </c>
      <c r="H13" s="17">
        <f ca="1">ROUND(INDIRECT(ADDRESS(ROW()+(0), COLUMN()+(-3), 1))*INDIRECT(ADDRESS(ROW()+(0), COLUMN()+(-1), 1)), 2)</f>
        <v>5689.67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3.015</v>
      </c>
      <c r="F14" s="20" t="s">
        <v>28</v>
      </c>
      <c r="G14" s="21">
        <v>1209.92</v>
      </c>
      <c r="H14" s="21">
        <f ca="1">ROUND(INDIRECT(ADDRESS(ROW()+(0), COLUMN()+(-3), 1))*INDIRECT(ADDRESS(ROW()+(0), COLUMN()+(-1), 1)), 2)</f>
        <v>3647.91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567559</v>
      </c>
      <c r="H15" s="24">
        <f ca="1">ROUND(INDIRECT(ADDRESS(ROW()+(0), COLUMN()+(-3), 1))*INDIRECT(ADDRESS(ROW()+(0), COLUMN()+(-1), 1))/100, 2)</f>
        <v>11351.2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578910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