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<sst xmlns="http://schemas.openxmlformats.org/spreadsheetml/2006/main" count="33" uniqueCount="33">
  <si>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</si>
  <si>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</si>
  <si>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</si>
  <si>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</si>
  <si>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2 tubes rigides en PVC-U, de 160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</si>
  <si>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</si>
  <si>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</si>
  <si>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</si>
  <si>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</si>
  <si>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</si>
  <si>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</si>
  <si>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mt35tpe010j</t>
  </si>
  <si>
    <t xml:space="preserve">Tube rigide en PVC-U, de 160 mm de diamètre et 1,8 mm d'épaisseur, fourni en barres de 6 m de longueur.</t>
  </si>
  <si>
    <t xml:space="preserve">m</t>
  </si>
  <si>
    <t xml:space="preserve">mt40iva040d</t>
  </si>
  <si>
    <t xml:space="preserve">Support séparateur en polypropylène pour 4 tubes rigides en PVC de 160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</si>
  <si>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</si>
  <si>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</si>
  <si>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</si>
  <si>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</si>
  <si>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</si>
  <si>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</si>
  <si>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</si>
  <si>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</si>
  <si>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</si>
  <si>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</si>
  <si>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</si>
  <si>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</si>
  <si>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</si>
  <si>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</si>
  <si>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</si>
  <si>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1.430,35F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</si>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</sst>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2.1</v>
      </c>
      <c r="F9" s="11" t="s">
        <v>13</v>
      </c>
      <c r="G9" s="13">
        <v>5969.82</v>
      </c>
      <c r="H9" s="13">
        <f ca="1">ROUND(INDIRECT(ADDRESS(ROW()+(0), COLUMN()+(-3), 1))*INDIRECT(ADDRESS(ROW()+(0), COLUMN()+(-1), 1)), 2)</f>
        <v>12536.6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950.33</v>
      </c>
      <c r="H10" s="17">
        <f ca="1">ROUND(INDIRECT(ADDRESS(ROW()+(0), COLUMN()+(-3), 1))*INDIRECT(ADDRESS(ROW()+(0), COLUMN()+(-1), 1)), 2)</f>
        <v>950.33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2.3</v>
      </c>
      <c r="F11" s="16" t="s">
        <v>19</v>
      </c>
      <c r="G11" s="17">
        <v>146.87</v>
      </c>
      <c r="H11" s="17">
        <f ca="1">ROUND(INDIRECT(ADDRESS(ROW()+(0), COLUMN()+(-3), 1))*INDIRECT(ADDRESS(ROW()+(0), COLUMN()+(-1), 1)), 2)</f>
        <v>337.8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0.171</v>
      </c>
      <c r="F12" s="16" t="s">
        <v>22</v>
      </c>
      <c r="G12" s="17">
        <v>69087.1</v>
      </c>
      <c r="H12" s="17">
        <f ca="1">ROUND(INDIRECT(ADDRESS(ROW()+(0), COLUMN()+(-3), 1))*INDIRECT(ADDRESS(ROW()+(0), COLUMN()+(-1), 1)), 2)</f>
        <v>11813.9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0.789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1488.94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0.789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918.56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28046.1</v>
      </c>
      <c r="H15" s="24">
        <f ca="1">ROUND(INDIRECT(ADDRESS(ROW()+(0), COLUMN()+(-3), 1))*INDIRECT(ADDRESS(ROW()+(0), COLUMN()+(-1), 1))/100, 2)</f>
        <v>560.92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28607.1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