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<sst xmlns="http://schemas.openxmlformats.org/spreadsheetml/2006/main" count="30" uniqueCount="30">
  <si>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</si>
  <si>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XTC010</t>
  </si>
  <si>
    <t xml:space="preserve">m</t>
  </si>
  <si>
    <t xml:space="preserve">Canalisation souterraine de télécommunications, de tube rigide.</t>
  </si>
  <si>
    <r>
      <rPr>
        <sz val="8.25"/>
        <color rgb="FF000000"/>
        <rFont val="Arial"/>
        <family val="2"/>
      </rPr>
      <t xml:space="preserve">Canalisation souterraine de télécommunications constituée de 2 tubes rigides en PVC-U, de 160 mm de diamètre et support séparateur.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</si>
  <si>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</si>
  <si>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</si>
  <si>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</si>
  <si>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</si>
  <si>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</si>
  <si>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</si>
  <si>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mt35tpe010j</t>
  </si>
  <si>
    <t xml:space="preserve">Tube rigide en PVC-U, de 160 mm de diamètre et 1,8 mm d'épaisseur, fourni en barres de 6 m de longueur.</t>
  </si>
  <si>
    <t xml:space="preserve">m</t>
  </si>
  <si>
    <t xml:space="preserve">mt40iva040d</t>
  </si>
  <si>
    <t xml:space="preserve">Support séparateur en polypropylène pour 4 tubes rigides en PVC de 160 mm de diamètre.</t>
  </si>
  <si>
    <t xml:space="preserve">U</t>
  </si>
  <si>
    <t xml:space="preserve">mt40iva030</t>
  </si>
  <si>
    <t xml:space="preserve">Fil guide de polypropylène de 3 mm de diamètre.</t>
  </si>
  <si>
    <t xml:space="preserve">m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</si>
  <si>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</si>
  <si>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</si>
  <si>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</si>
  <si>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</si>
  <si>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</si>
  <si>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</si>
  <si>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</si>
  <si>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</si>
  <si>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754,08F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</si>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</sst>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5969.82</v>
      </c>
      <c r="H9" s="13">
        <f ca="1">ROUND(INDIRECT(ADDRESS(ROW()+(0), COLUMN()+(-3), 1))*INDIRECT(ADDRESS(ROW()+(0), COLUMN()+(-1), 1)), 2)</f>
        <v>12536.6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950.33</v>
      </c>
      <c r="H10" s="17">
        <f ca="1">ROUND(INDIRECT(ADDRESS(ROW()+(0), COLUMN()+(-3), 1))*INDIRECT(ADDRESS(ROW()+(0), COLUMN()+(-1), 1)), 2)</f>
        <v>950.33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2.3</v>
      </c>
      <c r="F11" s="16" t="s">
        <v>19</v>
      </c>
      <c r="G11" s="17">
        <v>146.87</v>
      </c>
      <c r="H11" s="17">
        <f ca="1">ROUND(INDIRECT(ADDRESS(ROW()+(0), COLUMN()+(-3), 1))*INDIRECT(ADDRESS(ROW()+(0), COLUMN()+(-1), 1)), 2)</f>
        <v>337.8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0.315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594.44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0.315</v>
      </c>
      <c r="F13" s="20" t="s">
        <v>25</v>
      </c>
      <c r="G13" s="21">
        <v>1164.21</v>
      </c>
      <c r="H13" s="21">
        <f ca="1">ROUND(INDIRECT(ADDRESS(ROW()+(0), COLUMN()+(-3), 1))*INDIRECT(ADDRESS(ROW()+(0), COLUMN()+(-1), 1)), 2)</f>
        <v>366.73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14785.9</v>
      </c>
      <c r="H14" s="24">
        <f ca="1">ROUND(INDIRECT(ADDRESS(ROW()+(0), COLUMN()+(-3), 1))*INDIRECT(ADDRESS(ROW()+(0), COLUMN()+(-1), 1))/100, 2)</f>
        <v>295.72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15081.6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