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<sst xmlns="http://schemas.openxmlformats.org/spreadsheetml/2006/main" count="33" uniqueCount="33">
  <si>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</si>
  <si>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</si>
  <si>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</si>
  <si>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</si>
  <si>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6 tubes rigides en PVC-U, de 110 mm de diamètre et support séparateur, enrobés dans un prisme en béton massif BCN: CPJ-CEM II/A 32,5 - TP - B 20 - 15/25 - E: 1 - NA - P 18-305.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</si>
  <si>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</si>
  <si>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</si>
  <si>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</si>
  <si>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</si>
  <si>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</si>
  <si>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</si>
  <si>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mt35tpe010g</t>
  </si>
  <si>
    <t xml:space="preserve">Tube rigide en PVC-U, de 110 mm de diamètre et 1,3 mm d'épaisseur, fourni en barres de 6 m de longueur.</t>
  </si>
  <si>
    <t xml:space="preserve">m</t>
  </si>
  <si>
    <t xml:space="preserve">mt40iva040f</t>
  </si>
  <si>
    <t xml:space="preserve">Support séparateur en polypropylène pour 8 tubes rigides en PVC de 110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</si>
  <si>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</si>
  <si>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</si>
  <si>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</si>
  <si>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</si>
  <si>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</si>
  <si>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</si>
  <si>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</si>
  <si>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</si>
  <si>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</si>
  <si>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</si>
  <si>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</si>
  <si>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</si>
  <si>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</si>
  <si>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</si>
  <si>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</si>
  <si>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1.864,78F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</si>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</sst>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70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6.3</v>
      </c>
      <c r="F9" s="11" t="s">
        <v>13</v>
      </c>
      <c r="G9" s="13">
        <v>3032.43</v>
      </c>
      <c r="H9" s="13">
        <f ca="1">ROUND(INDIRECT(ADDRESS(ROW()+(0), COLUMN()+(-3), 1))*INDIRECT(ADDRESS(ROW()+(0), COLUMN()+(-1), 1)), 2)</f>
        <v>19104.3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1.43</v>
      </c>
      <c r="F10" s="16" t="s">
        <v>16</v>
      </c>
      <c r="G10" s="17">
        <v>1200.88</v>
      </c>
      <c r="H10" s="17">
        <f ca="1">ROUND(INDIRECT(ADDRESS(ROW()+(0), COLUMN()+(-3), 1))*INDIRECT(ADDRESS(ROW()+(0), COLUMN()+(-1), 1)), 2)</f>
        <v>1717.26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6.9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1013.4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0.153</v>
      </c>
      <c r="F12" s="16" t="s">
        <v>22</v>
      </c>
      <c r="G12" s="17">
        <v>69087.1</v>
      </c>
      <c r="H12" s="17">
        <f ca="1">ROUND(INDIRECT(ADDRESS(ROW()+(0), COLUMN()+(-3), 1))*INDIRECT(ADDRESS(ROW()+(0), COLUMN()+(-1), 1)), 2)</f>
        <v>10570.3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1.363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2572.14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1.363</v>
      </c>
      <c r="F14" s="20" t="s">
        <v>28</v>
      </c>
      <c r="G14" s="21">
        <v>1164.21</v>
      </c>
      <c r="H14" s="21">
        <f ca="1">ROUND(INDIRECT(ADDRESS(ROW()+(0), COLUMN()+(-3), 1))*INDIRECT(ADDRESS(ROW()+(0), COLUMN()+(-1), 1)), 2)</f>
        <v>1586.82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36564.3</v>
      </c>
      <c r="H15" s="24">
        <f ca="1">ROUND(INDIRECT(ADDRESS(ROW()+(0), COLUMN()+(-3), 1))*INDIRECT(ADDRESS(ROW()+(0), COLUMN()+(-1), 1))/100, 2)</f>
        <v>731.29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37295.5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