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<sst xmlns="http://schemas.openxmlformats.org/spreadsheetml/2006/main" count="24" uniqueCount="24">
  <si>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</si>
  <si>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</si>
  <si>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</si>
  <si>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</si>
  <si>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panneau rigide en laine minérale Arena, de haute densité, Arena Absorción "ISOVER", selon NF EN 13162, revêtu sur une de ses faces par un voile de verre de couleur noire, de 15 mm d'épaisseur, résistance thermique 0,45 m²K/W, conductivité thermique 0,032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</si>
  <si>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</si>
  <si>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</si>
  <si>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</si>
  <si>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</si>
  <si>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</si>
  <si>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</si>
  <si>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mt16lvi020a</t>
  </si>
  <si>
    <t xml:space="preserve">Panneau rigide en laine minérale Arena, de haute densité, Arena Absorción "ISOVER", selon NF EN 13162, revêtu sur une de ses faces par un voile de verre de couleur noire, de 15 mm d'épaisseur, résistance thermique 0,45 m²K/W, conductivité thermique 0,032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</si>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</sst>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7991.17</v>
      </c>
      <c r="H9" s="13">
        <f ca="1">ROUND(INDIRECT(ADDRESS(ROW()+(0), COLUMN()+(-3), 1))*INDIRECT(ADDRESS(ROW()+(0), COLUMN()+(-1), 1)), 2)</f>
        <v>8390.73</v>
      </c>
    </row>
    <row r="10" spans="1:8" ht="13.50" thickBot="1" customHeight="1">
      <c r="A10" s="14" t="s">
        <v>14</v>
      </c>
      <c r="B10" s="14"/>
      <c r="C10" s="14" t="s">
        <v>15</v>
      </c>
      <c r="D10" s="14"/>
      <c r="E10" s="15">
        <v>0.074</v>
      </c>
      <c r="F10" s="16" t="s">
        <v>16</v>
      </c>
      <c r="G10" s="17">
        <v>1939.14</v>
      </c>
      <c r="H10" s="17">
        <f ca="1">ROUND(INDIRECT(ADDRESS(ROW()+(0), COLUMN()+(-3), 1))*INDIRECT(ADDRESS(ROW()+(0), COLUMN()+(-1), 1)), 2)</f>
        <v>143.5</v>
      </c>
    </row>
    <row r="11" spans="1:8" ht="13.50" thickBot="1" customHeight="1">
      <c r="A11" s="14" t="s">
        <v>17</v>
      </c>
      <c r="B11" s="14"/>
      <c r="C11" s="18" t="s">
        <v>18</v>
      </c>
      <c r="D11" s="18"/>
      <c r="E11" s="19">
        <v>0.074</v>
      </c>
      <c r="F11" s="20" t="s">
        <v>19</v>
      </c>
      <c r="G11" s="21">
        <v>1209.92</v>
      </c>
      <c r="H11" s="21">
        <f ca="1">ROUND(INDIRECT(ADDRESS(ROW()+(0), COLUMN()+(-3), 1))*INDIRECT(ADDRESS(ROW()+(0), COLUMN()+(-1), 1)), 2)</f>
        <v>89.53</v>
      </c>
    </row>
    <row r="12" spans="1:8" ht="13.50" thickBot="1" customHeight="1">
      <c r="A12" s="18"/>
      <c r="B12" s="18"/>
      <c r="C12" s="5" t="s">
        <v>20</v>
      </c>
      <c r="D12" s="5"/>
      <c r="E12" s="22">
        <v>2</v>
      </c>
      <c r="F12" s="23" t="s">
        <v>21</v>
      </c>
      <c r="G12" s="24">
        <f ca="1">ROUND(SUM(INDIRECT(ADDRESS(ROW()+(-1), COLUMN()+(1), 1)),INDIRECT(ADDRESS(ROW()+(-2), COLUMN()+(1), 1)),INDIRECT(ADDRESS(ROW()+(-3), COLUMN()+(1), 1))), 2)</f>
        <v>8623.76</v>
      </c>
      <c r="H12" s="24">
        <f ca="1">ROUND(INDIRECT(ADDRESS(ROW()+(0), COLUMN()+(-3), 1))*INDIRECT(ADDRESS(ROW()+(0), COLUMN()+(-1), 1))/100, 2)</f>
        <v>172.48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8796.24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