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<sst xmlns="http://schemas.openxmlformats.org/spreadsheetml/2006/main" count="42" uniqueCount="42">
  <si>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</si>
  <si>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EEM020</t>
  </si>
  <si>
    <t xml:space="preserve">m²</t>
  </si>
  <si>
    <t xml:space="preserve">Imperméabilisation d'un mur de maçonnerie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</si>
  <si>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extérieure, avec émulsion bitumineuse anionique monocomposante, à base de bitumes et résines, MasterSeal M 431 "MBCC de Sika", appliquée en deux couches, (rendement: 1,2 kg/m² par couche); sur une couche de régularisation de mortier de ciment, confectionné sur chantier, avec adjuvant hydrofuge, dosage 1:5, de 2 cm d'épaisseur, finition lissée.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</si>
  <si>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</si>
  <si>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</si>
  <si>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</si>
  <si>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</si>
  <si>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</si>
  <si>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</si>
  <si>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</si>
  <si>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</si>
  <si>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</si>
  <si>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</si>
  <si>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</si>
  <si>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</si>
  <si>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</si>
  <si>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</si>
  <si>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</si>
  <si>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</si>
  <si>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</si>
  <si>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</si>
  <si>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mt14ieb010d</t>
  </si>
  <si>
    <t xml:space="preserve">Émulsion bitumineuse anionique monocomposante, à base de bitumes et résines, MasterSeal M 431 "MBCC de Sika".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</si>
  <si>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</si>
  <si>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</si>
  <si>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</si>
  <si>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</si>
  <si>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</si>
  <si>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</si>
  <si>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</si>
  <si>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</si>
  <si>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</si>
  <si>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</si>
  <si>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</si>
  <si>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</si>
  <si>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</si>
  <si>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</si>
  <si>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</si>
  <si>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353,37F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</si>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</sst>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366.12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459.9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101.26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1868.84</v>
      </c>
      <c r="H13" s="17">
        <f ca="1">ROUND(INDIRECT(ADDRESS(ROW()+(0), COLUMN()+(-3), 1))*INDIRECT(ADDRESS(ROW()+(0), COLUMN()+(-1), 1)), 2)</f>
        <v>4485.22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0.116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218.91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0.116</v>
      </c>
      <c r="F15" s="16" t="s">
        <v>31</v>
      </c>
      <c r="G15" s="17">
        <v>1209.92</v>
      </c>
      <c r="H15" s="17">
        <f ca="1">ROUND(INDIRECT(ADDRESS(ROW()+(0), COLUMN()+(-3), 1))*INDIRECT(ADDRESS(ROW()+(0), COLUMN()+(-1), 1)), 2)</f>
        <v>140.35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0.466</v>
      </c>
      <c r="F16" s="16" t="s">
        <v>34</v>
      </c>
      <c r="G16" s="17">
        <v>1887.12</v>
      </c>
      <c r="H16" s="17">
        <f ca="1">ROUND(INDIRECT(ADDRESS(ROW()+(0), COLUMN()+(-3), 1))*INDIRECT(ADDRESS(ROW()+(0), COLUMN()+(-1), 1)), 2)</f>
        <v>879.4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0.233</v>
      </c>
      <c r="F17" s="20" t="s">
        <v>37</v>
      </c>
      <c r="G17" s="21">
        <v>1164.21</v>
      </c>
      <c r="H17" s="21">
        <f ca="1">ROUND(INDIRECT(ADDRESS(ROW()+(0), COLUMN()+(-3), 1))*INDIRECT(ADDRESS(ROW()+(0), COLUMN()+(-1), 1)), 2)</f>
        <v>271.26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6928.75</v>
      </c>
      <c r="H18" s="24">
        <f ca="1">ROUND(INDIRECT(ADDRESS(ROW()+(0), COLUMN()+(-3), 1))*INDIRECT(ADDRESS(ROW()+(0), COLUMN()+(-1), 1))/100, 2)</f>
        <v>138.58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7067.33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