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<sst xmlns="http://schemas.openxmlformats.org/spreadsheetml/2006/main" count="96" uniqueCount="96">
  <si>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</si>
  <si>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ETC130</t>
  </si>
  <si>
    <t xml:space="preserve">m²</t>
  </si>
  <si>
    <t xml:space="preserve">Toiture terrasse chaude, accessible, avec revêtement de sol fixe, de type conventionnel, pour trafic piéton privé.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</si>
  <si>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</si>
  <si>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</si>
  <si>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</si>
  <si>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</si>
  <si>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</si>
  <si>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</si>
  <si>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</si>
  <si>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</si>
  <si>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</si>
  <si>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</si>
  <si>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</si>
  <si>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</si>
  <si>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</si>
  <si>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</si>
  <si>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</si>
  <si>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</si>
  <si>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</si>
  <si>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</si>
  <si>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</si>
  <si>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</si>
  <si>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</si>
  <si>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</si>
  <si>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</si>
  <si>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</si>
  <si>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</si>
  <si>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</si>
  <si>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</si>
  <si>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</si>
  <si>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</si>
  <si>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</si>
  <si>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</si>
  <si>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</si>
  <si>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</si>
  <si>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</si>
  <si>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</si>
  <si>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</si>
  <si>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</si>
  <si>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</si>
  <si>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</si>
  <si>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</si>
  <si>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</si>
  <si>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</si>
  <si>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</si>
  <si>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</si>
  <si>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</si>
  <si>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</si>
  <si>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</si>
  <si>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</si>
  <si>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</si>
  <si>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</si>
  <si>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</si>
  <si>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</si>
  <si>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</si>
  <si>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</si>
  <si>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</si>
  <si>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</si>
  <si>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</si>
  <si>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</si>
  <si>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</si>
  <si>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</si>
  <si>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</si>
  <si>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</si>
  <si>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</si>
  <si>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</si>
  <si>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</si>
  <si>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</si>
  <si>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</si>
  <si>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</si>
  <si>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</si>
  <si>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</si>
  <si>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</si>
  <si>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</si>
  <si>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</si>
  <si>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</si>
  <si>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</si>
  <si>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</si>
  <si>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</si>
  <si>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</si>
  <si>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</si>
  <si>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</si>
  <si>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</si>
  <si>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</si>
  <si>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</si>
  <si>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</si>
  <si>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</si>
  <si>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</si>
  <si>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</si>
  <si>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</si>
  <si>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</si>
  <si>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</si>
  <si>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15.095,53F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</si>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</sst>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5856.64</v>
      </c>
      <c r="H19" s="17">
        <f ca="1">ROUND(INDIRECT(ADDRESS(ROW()+(0), COLUMN()+(-3), 1))*INDIRECT(ADDRESS(ROW()+(0), COLUMN()+(-1), 1)), 2)</f>
        <v>6442.3</v>
      </c>
    </row>
    <row r="20" spans="1:8" ht="34.50" thickBot="1" customHeight="1">
      <c r="A20" s="14" t="s">
        <v>44</v>
      </c>
      <c r="B20" s="14"/>
      <c r="C20" s="14"/>
      <c r="D20" s="14" t="s">
        <v>45</v>
      </c>
      <c r="E20" s="15">
        <v>1.1</v>
      </c>
      <c r="F20" s="16" t="s">
        <v>46</v>
      </c>
      <c r="G20" s="17">
        <v>2887.31</v>
      </c>
      <c r="H20" s="17">
        <f ca="1">ROUND(INDIRECT(ADDRESS(ROW()+(0), COLUMN()+(-3), 1))*INDIRECT(ADDRESS(ROW()+(0), COLUMN()+(-1), 1)), 2)</f>
        <v>3176.04</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13.50" thickBot="1" customHeight="1">
      <c r="A22" s="14" t="s">
        <v>50</v>
      </c>
      <c r="B22" s="14"/>
      <c r="C22" s="14"/>
      <c r="D22" s="14" t="s">
        <v>51</v>
      </c>
      <c r="E22" s="15">
        <v>4</v>
      </c>
      <c r="F22" s="16" t="s">
        <v>52</v>
      </c>
      <c r="G22" s="17">
        <v>246.12</v>
      </c>
      <c r="H22" s="17">
        <f ca="1">ROUND(INDIRECT(ADDRESS(ROW()+(0), COLUMN()+(-3), 1))*INDIRECT(ADDRESS(ROW()+(0), COLUMN()+(-1), 1)), 2)</f>
        <v>984.48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0.03</v>
      </c>
      <c r="F26" s="16" t="s">
        <v>64</v>
      </c>
      <c r="G26" s="17">
        <v>1023.14</v>
      </c>
      <c r="H26" s="17">
        <f ca="1">ROUND(INDIRECT(ADDRESS(ROW()+(0), COLUMN()+(-3), 1))*INDIRECT(ADDRESS(ROW()+(0), COLUMN()+(-1), 1)), 2)</f>
        <v>30.69</v>
      </c>
    </row>
    <row r="27" spans="1:8" ht="13.50" thickBot="1" customHeight="1">
      <c r="A27" s="14" t="s">
        <v>65</v>
      </c>
      <c r="B27" s="14"/>
      <c r="C27" s="14"/>
      <c r="D27" s="14" t="s">
        <v>66</v>
      </c>
      <c r="E27" s="15">
        <v>0.056</v>
      </c>
      <c r="F27" s="16" t="s">
        <v>67</v>
      </c>
      <c r="G27" s="17">
        <v>1618.08</v>
      </c>
      <c r="H27" s="17">
        <f ca="1">ROUND(INDIRECT(ADDRESS(ROW()+(0), COLUMN()+(-3), 1))*INDIRECT(ADDRESS(ROW()+(0), COLUMN()+(-1), 1)), 2)</f>
        <v>90.61</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0.981</v>
      </c>
      <c r="F29" s="16" t="s">
        <v>73</v>
      </c>
      <c r="G29" s="17">
        <v>1164.21</v>
      </c>
      <c r="H29" s="17">
        <f ca="1">ROUND(INDIRECT(ADDRESS(ROW()+(0), COLUMN()+(-3), 1))*INDIRECT(ADDRESS(ROW()+(0), COLUMN()+(-1), 1)), 2)</f>
        <v>1142.09</v>
      </c>
    </row>
    <row r="30" spans="1:8" ht="13.50" thickBot="1" customHeight="1">
      <c r="A30" s="14" t="s">
        <v>74</v>
      </c>
      <c r="B30" s="14"/>
      <c r="C30" s="14"/>
      <c r="D30" s="14" t="s">
        <v>75</v>
      </c>
      <c r="E30" s="15">
        <v>0.148</v>
      </c>
      <c r="F30" s="16" t="s">
        <v>76</v>
      </c>
      <c r="G30" s="17">
        <v>1887.12</v>
      </c>
      <c r="H30" s="17">
        <f ca="1">ROUND(INDIRECT(ADDRESS(ROW()+(0), COLUMN()+(-3), 1))*INDIRECT(ADDRESS(ROW()+(0), COLUMN()+(-1), 1)), 2)</f>
        <v>279.29</v>
      </c>
    </row>
    <row r="31" spans="1:8" ht="13.50" thickBot="1" customHeight="1">
      <c r="A31" s="14" t="s">
        <v>77</v>
      </c>
      <c r="B31" s="14"/>
      <c r="C31" s="14"/>
      <c r="D31" s="14" t="s">
        <v>78</v>
      </c>
      <c r="E31" s="15">
        <v>0.148</v>
      </c>
      <c r="F31" s="16" t="s">
        <v>79</v>
      </c>
      <c r="G31" s="17">
        <v>1209.92</v>
      </c>
      <c r="H31" s="17">
        <f ca="1">ROUND(INDIRECT(ADDRESS(ROW()+(0), COLUMN()+(-3), 1))*INDIRECT(ADDRESS(ROW()+(0), COLUMN()+(-1), 1)), 2)</f>
        <v>179.07</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56058.8</v>
      </c>
      <c r="H36" s="24">
        <f ca="1">ROUND(INDIRECT(ADDRESS(ROW()+(0), COLUMN()+(-3), 1))*INDIRECT(ADDRESS(ROW()+(0), COLUMN()+(-1), 1))/100, 2)</f>
        <v>1121.18</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57180</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