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<sst xmlns="http://schemas.openxmlformats.org/spreadsheetml/2006/main" count="99" uniqueCount="99">
  <si>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</si>
  <si>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ETC170</t>
  </si>
  <si>
    <t xml:space="preserve">m²</t>
  </si>
  <si>
    <t xml:space="preserve">Toiture terrasse chaude, accessible, avec revêtement de sol fixe, type inversée, pour trafic piéton privé. Imperméabilisation avec des membranes bitumineuses, de type bicouche.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</si>
  <si>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</si>
  <si>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</si>
  <si>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</si>
  <si>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</si>
  <si>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</si>
  <si>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</si>
  <si>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</si>
  <si>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</si>
  <si>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</si>
  <si>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</si>
  <si>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</si>
  <si>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</si>
  <si>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</si>
  <si>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</si>
  <si>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</si>
  <si>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</si>
  <si>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</si>
  <si>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</si>
  <si>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</si>
  <si>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</si>
  <si>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</si>
  <si>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</si>
  <si>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</si>
  <si>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</si>
  <si>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</si>
  <si>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</si>
  <si>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</si>
  <si>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</si>
  <si>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</si>
  <si>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</si>
  <si>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</si>
  <si>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</si>
  <si>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</si>
  <si>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</si>
  <si>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</si>
  <si>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</si>
  <si>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</si>
  <si>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</si>
  <si>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</si>
  <si>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</si>
  <si>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</si>
  <si>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</si>
  <si>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</si>
  <si>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</si>
  <si>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</si>
  <si>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</si>
  <si>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</si>
  <si>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</si>
  <si>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</si>
  <si>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</si>
  <si>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</si>
  <si>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</si>
  <si>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</si>
  <si>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</si>
  <si>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</si>
  <si>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</si>
  <si>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</si>
  <si>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</si>
  <si>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</si>
  <si>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</si>
  <si>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</si>
  <si>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</si>
  <si>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</si>
  <si>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</si>
  <si>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</si>
  <si>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</si>
  <si>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</si>
  <si>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</si>
  <si>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</si>
  <si>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</si>
  <si>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</si>
  <si>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</si>
  <si>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</si>
  <si>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</si>
  <si>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</si>
  <si>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</si>
  <si>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</si>
  <si>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</si>
  <si>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</si>
  <si>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</si>
  <si>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</si>
  <si>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</si>
  <si>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</si>
  <si>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</si>
  <si>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</si>
  <si>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</si>
  <si>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</si>
  <si>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</si>
  <si>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</si>
  <si>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</si>
  <si>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</si>
  <si>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</si>
  <si>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</si>
  <si>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12.893,73F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</si>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</sst>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4683.67</v>
      </c>
      <c r="H16" s="17">
        <f ca="1">ROUND(INDIRECT(ADDRESS(ROW()+(0), COLUMN()+(-3), 1))*INDIRECT(ADDRESS(ROW()+(0), COLUMN()+(-1), 1)), 2)</f>
        <v>5152.04</v>
      </c>
    </row>
    <row r="17" spans="1:8" ht="34.50" thickBot="1" customHeight="1">
      <c r="A17" s="14" t="s">
        <v>35</v>
      </c>
      <c r="B17" s="14"/>
      <c r="C17" s="14"/>
      <c r="D17" s="14" t="s">
        <v>36</v>
      </c>
      <c r="E17" s="15">
        <v>1.1</v>
      </c>
      <c r="F17" s="16" t="s">
        <v>37</v>
      </c>
      <c r="G17" s="17">
        <v>4060.28</v>
      </c>
      <c r="H17" s="17">
        <f ca="1">ROUND(INDIRECT(ADDRESS(ROW()+(0), COLUMN()+(-3), 1))*INDIRECT(ADDRESS(ROW()+(0), COLUMN()+(-1), 1)), 2)</f>
        <v>4466.31</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13.50" thickBot="1" customHeight="1">
      <c r="A23" s="14" t="s">
        <v>53</v>
      </c>
      <c r="B23" s="14"/>
      <c r="C23" s="14"/>
      <c r="D23" s="14" t="s">
        <v>54</v>
      </c>
      <c r="E23" s="15">
        <v>4</v>
      </c>
      <c r="F23" s="16" t="s">
        <v>55</v>
      </c>
      <c r="G23" s="17">
        <v>246.12</v>
      </c>
      <c r="H23" s="17">
        <f ca="1">ROUND(INDIRECT(ADDRESS(ROW()+(0), COLUMN()+(-3), 1))*INDIRECT(ADDRESS(ROW()+(0), COLUMN()+(-1), 1)), 2)</f>
        <v>984.48</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1023.14</v>
      </c>
      <c r="H27" s="17">
        <f ca="1">ROUND(INDIRECT(ADDRESS(ROW()+(0), COLUMN()+(-3), 1))*INDIRECT(ADDRESS(ROW()+(0), COLUMN()+(-1), 1)), 2)</f>
        <v>30.69</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0.242</v>
      </c>
      <c r="F31" s="16" t="s">
        <v>79</v>
      </c>
      <c r="G31" s="17">
        <v>1887.12</v>
      </c>
      <c r="H31" s="17">
        <f ca="1">ROUND(INDIRECT(ADDRESS(ROW()+(0), COLUMN()+(-3), 1))*INDIRECT(ADDRESS(ROW()+(0), COLUMN()+(-1), 1)), 2)</f>
        <v>456.68</v>
      </c>
    </row>
    <row r="32" spans="1:8" ht="13.50" thickBot="1" customHeight="1">
      <c r="A32" s="14" t="s">
        <v>80</v>
      </c>
      <c r="B32" s="14"/>
      <c r="C32" s="14"/>
      <c r="D32" s="14" t="s">
        <v>81</v>
      </c>
      <c r="E32" s="15">
        <v>0.242</v>
      </c>
      <c r="F32" s="16" t="s">
        <v>82</v>
      </c>
      <c r="G32" s="17">
        <v>1209.92</v>
      </c>
      <c r="H32" s="17">
        <f ca="1">ROUND(INDIRECT(ADDRESS(ROW()+(0), COLUMN()+(-3), 1))*INDIRECT(ADDRESS(ROW()+(0), COLUMN()+(-1), 1)), 2)</f>
        <v>292.8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47882.2</v>
      </c>
      <c r="H37" s="24">
        <f ca="1">ROUND(INDIRECT(ADDRESS(ROW()+(0), COLUMN()+(-3), 1))*INDIRECT(ADDRESS(ROW()+(0), COLUMN()+(-1), 1))/100, 2)</f>
        <v>957.64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48839.9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